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6"/>
  <workbookPr/>
  <mc:AlternateContent xmlns:mc="http://schemas.openxmlformats.org/markup-compatibility/2006">
    <mc:Choice Requires="x15">
      <x15ac:absPath xmlns:x15ac="http://schemas.microsoft.com/office/spreadsheetml/2010/11/ac" url="/Users/arifin/Library/CloudStorage/SynologyDrive-ARIFIN/1. UST/1. PENDIDIKAN/ADMINISTRASI/AKREDITASI/AKREDITASI MANAJEMEN 2024/AMI RENSTRA MANAJEMEN/"/>
    </mc:Choice>
  </mc:AlternateContent>
  <xr:revisionPtr revIDLastSave="0" documentId="13_ncr:1_{BE3AB22C-C39E-574B-BD5D-4D9A490AA230}" xr6:coauthVersionLast="47" xr6:coauthVersionMax="47" xr10:uidLastSave="{00000000-0000-0000-0000-000000000000}"/>
  <bookViews>
    <workbookView xWindow="0" yWindow="880" windowWidth="34200" windowHeight="21360" xr2:uid="{00000000-000D-0000-FFFF-FFFF00000000}"/>
  </bookViews>
  <sheets>
    <sheet name="IDENTITAS" sheetId="1" r:id="rId1"/>
    <sheet name="MENU UTAMA" sheetId="2" r:id="rId2"/>
    <sheet name="DAFTAR PERTANYAAN AUDIT" sheetId="3" r:id="rId3"/>
    <sheet name="DAFTAR HADIR" sheetId="4" r:id="rId4"/>
    <sheet name="LAPORAN AMI" sheetId="5" r:id="rId5"/>
    <sheet name="PEMANTAUAN PTK" sheetId="6" r:id="rId6"/>
    <sheet name="PTK" sheetId="7" r:id="rId7"/>
    <sheet name="TABEL 1" sheetId="8" r:id="rId8"/>
    <sheet name="TABEL 2" sheetId="9" r:id="rId9"/>
    <sheet name="TABEL 3" sheetId="10" r:id="rId10"/>
    <sheet name="TABEL 4" sheetId="11" r:id="rId11"/>
    <sheet name="TABEL 5" sheetId="12" r:id="rId12"/>
    <sheet name="TABEL 6" sheetId="13" r:id="rId13"/>
    <sheet name="TABEL 7" sheetId="14" r:id="rId14"/>
    <sheet name="TABEL 8" sheetId="15" r:id="rId15"/>
    <sheet name="TABEL 9" sheetId="16" r:id="rId16"/>
    <sheet name="TABEL 10" sheetId="17" r:id="rId17"/>
    <sheet name="TABEL 11" sheetId="18" r:id="rId18"/>
    <sheet name="TABEL 12" sheetId="19" r:id="rId19"/>
    <sheet name="TABEL 13" sheetId="20" r:id="rId20"/>
    <sheet name="TABEL 14" sheetId="21" r:id="rId21"/>
  </sheets>
  <definedNames>
    <definedName name="_xlnm._FilterDatabase" localSheetId="18" hidden="1">'TABEL 12'!$A$3:$F$43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6" roundtripDataChecksum="raCvhXlYtdrI+ohwztKN3T3u3ZzAJj2o8NBwluUAyQ0="/>
    </ext>
  </extLst>
</workbook>
</file>

<file path=xl/calcChain.xml><?xml version="1.0" encoding="utf-8"?>
<calcChain xmlns="http://schemas.openxmlformats.org/spreadsheetml/2006/main">
  <c r="D5" i="3" l="1"/>
  <c r="C7" i="9"/>
  <c r="D7" i="9"/>
  <c r="C4" i="8"/>
  <c r="C6" i="7"/>
  <c r="C5" i="7"/>
  <c r="C4" i="7"/>
  <c r="C3" i="7"/>
  <c r="J20" i="5"/>
  <c r="F20" i="5"/>
  <c r="J19" i="5"/>
  <c r="F19" i="5"/>
  <c r="J18" i="5"/>
  <c r="F18" i="5"/>
  <c r="J17" i="5"/>
  <c r="F17" i="5"/>
  <c r="J16" i="5"/>
  <c r="F16" i="5"/>
  <c r="J15" i="5"/>
  <c r="F15" i="5"/>
  <c r="C14" i="5"/>
  <c r="C13" i="5"/>
  <c r="C12" i="5"/>
  <c r="C11" i="5"/>
  <c r="C10" i="5"/>
  <c r="C9" i="5"/>
  <c r="C8" i="5"/>
  <c r="C5" i="5"/>
  <c r="D26" i="4"/>
  <c r="D21" i="4"/>
  <c r="D6" i="4"/>
  <c r="D5" i="4"/>
  <c r="D4" i="4"/>
  <c r="D3" i="4"/>
  <c r="H9" i="3"/>
  <c r="H8" i="3"/>
  <c r="H7" i="3"/>
  <c r="H6" i="3"/>
  <c r="H5" i="3"/>
  <c r="D4" i="3"/>
  <c r="H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E1" authorId="0" shapeId="0" xr:uid="{00000000-0006-0000-0000-000001000000}">
      <text>
        <r>
          <rPr>
            <sz val="11"/>
            <color theme="1"/>
            <rFont val="Aptos Narrow"/>
            <scheme val="minor"/>
          </rPr>
          <t>======
ID#AAABaKxrE-0
LPM UST    (2024-12-20 00:40:53)
Identitas diisi oleh Auditor</t>
        </r>
      </text>
    </comment>
  </commentList>
  <extLst>
    <ext xmlns:r="http://schemas.openxmlformats.org/officeDocument/2006/relationships" uri="GoogleSheetsCustomDataVersion2">
      <go:sheetsCustomData xmlns:go="http://customooxmlschemas.google.com/" r:id="rId1" roundtripDataSignature="AMtx7mgGjrGWJFDGZEE7MXR5Qaa8+pUoy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H11" authorId="0" shapeId="0" xr:uid="{00000000-0006-0000-0200-000002000000}">
      <text>
        <r>
          <rPr>
            <sz val="11"/>
            <color theme="1"/>
            <rFont val="Aptos Narrow"/>
            <scheme val="minor"/>
          </rPr>
          <t>======
ID#AAABaKxrE_U
ARIFIN    (2024-12-20 00:40:53)
isi dengan tanda centang (V)</t>
        </r>
      </text>
    </comment>
    <comment ref="I11" authorId="0" shapeId="0" xr:uid="{00000000-0006-0000-0200-000001000000}">
      <text>
        <r>
          <rPr>
            <sz val="11"/>
            <color theme="1"/>
            <rFont val="Aptos Narrow"/>
            <scheme val="minor"/>
          </rPr>
          <t>======
ID#AAABaKxrE_Y
ARIFIN    (2024-12-20 00:40:53)
isi dengan tanda centang (V)</t>
        </r>
      </text>
    </comment>
  </commentList>
  <extLst>
    <ext xmlns:r="http://schemas.openxmlformats.org/officeDocument/2006/relationships" uri="GoogleSheetsCustomDataVersion2">
      <go:sheetsCustomData xmlns:go="http://customooxmlschemas.google.com/" r:id="rId1" roundtripDataSignature="AMtx7mjuesmLOHy2ScZS/v9xCh8Yzlbi2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81" authorId="0" shapeId="0" xr:uid="{00000000-0006-0000-0400-000001000000}">
      <text>
        <r>
          <rPr>
            <sz val="11"/>
            <color theme="1"/>
            <rFont val="Aptos Narrow"/>
            <scheme val="minor"/>
          </rPr>
          <t>======
ID#AAABaKxrE_I
LPM UST    (2024-12-20 00:40:53)
Saran perbaikan tidak harus berkolerasi dengan temuan hasil audit</t>
        </r>
      </text>
    </comment>
  </commentList>
  <extLst>
    <ext xmlns:r="http://schemas.openxmlformats.org/officeDocument/2006/relationships" uri="GoogleSheetsCustomDataVersion2">
      <go:sheetsCustomData xmlns:go="http://customooxmlschemas.google.com/" r:id="rId1" roundtripDataSignature="AMtx7mhhmpMWm2AHqNZzZJNp2fjKCW6n1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500-000001000000}">
      <text>
        <r>
          <rPr>
            <sz val="11"/>
            <color theme="1"/>
            <rFont val="Aptos Narrow"/>
            <scheme val="minor"/>
          </rPr>
          <t>======
ID#AAABaKxrE_M
LPM UST    (2023-12-05 02:29:40)
LPM UST
pilih: Mayor/Minor/Observasi</t>
        </r>
      </text>
    </comment>
  </commentList>
  <extLst>
    <ext xmlns:r="http://schemas.openxmlformats.org/officeDocument/2006/relationships" uri="GoogleSheetsCustomDataVersion2">
      <go:sheetsCustomData xmlns:go="http://customooxmlschemas.google.com/" r:id="rId1" roundtripDataSignature="AMtx7mgi6IPe1o1RD9gf6dy7HYEiqYmoUw=="/>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C7" authorId="0" shapeId="0" xr:uid="{00000000-0006-0000-0600-000002000000}">
      <text>
        <r>
          <rPr>
            <sz val="11"/>
            <color theme="1"/>
            <rFont val="Aptos Narrow"/>
            <scheme val="minor"/>
          </rPr>
          <t>======
ID#AAABaKxrE_E
LPM UST    (2024-12-20 00:40:53)
LPM UST
pilih: Mayor/Minor/Observasi</t>
        </r>
      </text>
    </comment>
    <comment ref="C14" authorId="0" shapeId="0" xr:uid="{00000000-0006-0000-0600-000004000000}">
      <text>
        <r>
          <rPr>
            <sz val="11"/>
            <color theme="1"/>
            <rFont val="Aptos Narrow"/>
            <scheme val="minor"/>
          </rPr>
          <t>======
ID#AAABaKxrE_A
LPM UST    (2024-12-20 00:40:53)
LPM UST
pilih: Mayor/Minor/Observasi</t>
        </r>
      </text>
    </comment>
    <comment ref="C21" authorId="0" shapeId="0" xr:uid="{00000000-0006-0000-0600-000005000000}">
      <text>
        <r>
          <rPr>
            <sz val="11"/>
            <color theme="1"/>
            <rFont val="Aptos Narrow"/>
            <scheme val="minor"/>
          </rPr>
          <t>======
ID#AAABaKxrE-4
LPM UST    (2024-12-20 00:40:53)
LPM UST
pilih: Mayor/Minor/Observasi</t>
        </r>
      </text>
    </comment>
    <comment ref="D22" authorId="0" shapeId="0" xr:uid="{00000000-0006-0000-0600-000003000000}">
      <text>
        <r>
          <rPr>
            <sz val="11"/>
            <color theme="1"/>
            <rFont val="Aptos Narrow"/>
            <scheme val="minor"/>
          </rPr>
          <t>======
ID#AAABaKxrE-8
LPM UST    (2024-12-20 00:40:53)
Kolom ini diisi auditor pada sesi audit berikutnya</t>
        </r>
      </text>
    </comment>
  </commentList>
  <extLst>
    <ext xmlns:r="http://schemas.openxmlformats.org/officeDocument/2006/relationships" uri="GoogleSheetsCustomDataVersion2">
      <go:sheetsCustomData xmlns:go="http://customooxmlschemas.google.com/" r:id="rId1" roundtripDataSignature="AMtx7mhXfdS7D7sThnUPCd+sHagv31Gbew=="/>
    </ext>
  </extLst>
</comments>
</file>

<file path=xl/sharedStrings.xml><?xml version="1.0" encoding="utf-8"?>
<sst xmlns="http://schemas.openxmlformats.org/spreadsheetml/2006/main" count="3482" uniqueCount="2433">
  <si>
    <t>KE MENU UTAMA</t>
  </si>
  <si>
    <t>UNIVERSITAS SARJANAWIYATA TAMANSISWA</t>
  </si>
  <si>
    <t>LEMBAGA PENJAMINAN MUTU (LPM)</t>
  </si>
  <si>
    <t>Jl. Batikan UH-III/1043 Yogyakarta 55167 Telepon: (0274) 562265 Yogyakarta 55167</t>
  </si>
  <si>
    <t>Website: www.lpm.ustjogja.ac.id, Email: lpm@ustjogja.ac.id</t>
  </si>
  <si>
    <t>Fakultas/Direktorat</t>
  </si>
  <si>
    <t>Fakultas Ekonomi</t>
  </si>
  <si>
    <t>Program Studi</t>
  </si>
  <si>
    <t>Manajemen</t>
  </si>
  <si>
    <t>Alamat</t>
  </si>
  <si>
    <t>Jl. Kusumanegara No.157, Muja Muju, Kec. Umbulharjo, Kota Yogyakarta 55165</t>
  </si>
  <si>
    <t>Nama Dekan/Direktur</t>
  </si>
  <si>
    <t>Dr. Suyanto, S.E., M.Si.</t>
  </si>
  <si>
    <t>Nama Ketua Program Studi</t>
  </si>
  <si>
    <t>Nonik Kusuma Ningrum, S.E., M.Sc.</t>
  </si>
  <si>
    <t>Tanggal Audit</t>
  </si>
  <si>
    <t>Ketua Auditor</t>
  </si>
  <si>
    <t>Nama</t>
  </si>
  <si>
    <t>Fakultas</t>
  </si>
  <si>
    <t>Fakultas Keguruan dan Ilmu Pendidikan</t>
  </si>
  <si>
    <t>Telp.</t>
  </si>
  <si>
    <t>Anggota Auditor 1</t>
  </si>
  <si>
    <t>Anggota Auditor 2</t>
  </si>
  <si>
    <t>Anggota Auditor 3</t>
  </si>
  <si>
    <t>Anggota Auditor 4</t>
  </si>
  <si>
    <t>SI-AMI UST V1.1</t>
  </si>
  <si>
    <t>Keterangan Warna Sheet</t>
  </si>
  <si>
    <t>:</t>
  </si>
  <si>
    <t>Diisi sebelum audit ke lapangan</t>
  </si>
  <si>
    <t>Diisi saat audit ke lapangan</t>
  </si>
  <si>
    <t>Keterangan Warna Tabel</t>
  </si>
  <si>
    <t>Diisi oleh Auditor</t>
  </si>
  <si>
    <t>Diisi oleh Auditee</t>
  </si>
  <si>
    <t>Direktorat Pascasarjana Pendidikan</t>
  </si>
  <si>
    <t>Magister Manajemen Pendidikan</t>
  </si>
  <si>
    <t>Magister Pendidikan Bahasa Inggris</t>
  </si>
  <si>
    <t>Jl. Kusumanegara No.121, Muja Muju, Kec. Umbulharjo, Kota Yogyakarta 55164</t>
  </si>
  <si>
    <t>Magister Penelitian dan Evaluasi Pendidikan</t>
  </si>
  <si>
    <t>Jl. Miliran No.16 Kota Yogyakarta</t>
  </si>
  <si>
    <t>Fakultas Pertanian</t>
  </si>
  <si>
    <t>Magister Pendidikan Dasar</t>
  </si>
  <si>
    <t>Jl. Batikan, Tahunan, Kec. Umbulharjo, Kota Yogyakarta 55167</t>
  </si>
  <si>
    <t>Fakultas Psikologi</t>
  </si>
  <si>
    <t>Pendidikan Vokasional Teknik Mesin</t>
  </si>
  <si>
    <t>Jl. Batikan No. 1043 Tahunan, Kec. Umbulharjo, Kota Yogyakarta 55167</t>
  </si>
  <si>
    <t>FakultasTeknik</t>
  </si>
  <si>
    <t>Pendidikan Vokasional Kesejahteraan Keluarga</t>
  </si>
  <si>
    <t>Pendidikan Seni Rupa</t>
  </si>
  <si>
    <t>Pendidikan Profesi Guru</t>
  </si>
  <si>
    <t>Pendidikan Matematika</t>
  </si>
  <si>
    <t>Pendidikan IPA</t>
  </si>
  <si>
    <t>Pendidikan Guru Sekolah Dasar</t>
  </si>
  <si>
    <t>Pendidikan Fisika</t>
  </si>
  <si>
    <t>Pendidikan Bahasa dan Sastra Indonesia</t>
  </si>
  <si>
    <t>Pendidikan Bahasa Inggris</t>
  </si>
  <si>
    <t>Magister Manajemen</t>
  </si>
  <si>
    <t>Akuntansi</t>
  </si>
  <si>
    <t>Agroteknologi</t>
  </si>
  <si>
    <t>Agribisnis</t>
  </si>
  <si>
    <t>Teknik Sipil</t>
  </si>
  <si>
    <t>Teknik Industri</t>
  </si>
  <si>
    <t>Teknik Informatika</t>
  </si>
  <si>
    <t>Dr. Agustina Sri Purnami, M.Pd.</t>
  </si>
  <si>
    <t>Hanandyo Dardjito, S.Pd., M.Hum., Ph.D.</t>
  </si>
  <si>
    <t>Prof. Dr. Samsi Haryanto, M.Pd.</t>
  </si>
  <si>
    <t>Dr. Ana Fitrotun Nisa, S.Pd.I., M.Pd.I.</t>
  </si>
  <si>
    <t>Ir. Drs. Suparmin, M.T.</t>
  </si>
  <si>
    <t>Anggri Sekar Sari, S.Pd.T, M.Pd.</t>
  </si>
  <si>
    <t>Dr. Moh. Rusnoto Susanto, M.Sn.</t>
  </si>
  <si>
    <t>Istiqomah, S.Si., M.Sc.</t>
  </si>
  <si>
    <t>Sigit Sujatmika, S.Pd.Si., M.Pd.</t>
  </si>
  <si>
    <t>Dra. C. Indah Nartani, M.Pd.</t>
  </si>
  <si>
    <t>Dr. Daimul Hasanah, M.Pd.</t>
  </si>
  <si>
    <t>Dr. H. Wijaya Heru Santosa, M.Pd.</t>
  </si>
  <si>
    <t>Victa Sari Dwi Kurniati, S.S., M.A.</t>
  </si>
  <si>
    <t>Dr. Ambar Lukitaningsih, M.M.</t>
  </si>
  <si>
    <t>Sri Ayem, S.E., M.Sc., Ak., CA.</t>
  </si>
  <si>
    <t>Dr. Ir. Yekti Maryani, M.S.</t>
  </si>
  <si>
    <t>Artita Devi Maharani, S.P., M.A.</t>
  </si>
  <si>
    <t>Widarto Sutrisno, S.T., M.T., CIPM.</t>
  </si>
  <si>
    <t>Dyah Ari Susanti, S.T., M.Sc.</t>
  </si>
  <si>
    <t>Julia Kurniasih, S.T., M.Kom.</t>
  </si>
  <si>
    <t>Dr. Heri Maria Zulfiati, M.Pd.</t>
  </si>
  <si>
    <t>Prof. Dr. H. Supriyoko, M.Pd.</t>
  </si>
  <si>
    <t>Dr. Siti Mariah, M.Pd.</t>
  </si>
  <si>
    <t>Dr. Ir. Yacobus Sunaryo, M.Sc.</t>
  </si>
  <si>
    <t>Dr. Ir. Iskandar Yasin, S.T., M.T., CIPM. IPM.</t>
  </si>
  <si>
    <t>Dra. Titik Muti’ah, M.A., Ph.D.</t>
  </si>
  <si>
    <t>INSTRUMEN AUDIT MUTU INTERNAL (AMI) RENSTRA</t>
  </si>
  <si>
    <t>JUMLAH DTPS =</t>
  </si>
  <si>
    <t>No</t>
  </si>
  <si>
    <t>Referensi Butir (Arah Kebijakan Renstra)</t>
  </si>
  <si>
    <t>Program Strategis</t>
  </si>
  <si>
    <t>Indikator</t>
  </si>
  <si>
    <t>Target</t>
  </si>
  <si>
    <t>Data Kinerja</t>
  </si>
  <si>
    <t>Link Dokumen</t>
  </si>
  <si>
    <t>Penilaian dan Rekomendasi</t>
  </si>
  <si>
    <t>A. Bidang Pendidikan dan Pengajaran</t>
  </si>
  <si>
    <t>Peningkatan kualitas Pendidikan dan Pengajaran</t>
  </si>
  <si>
    <t>Optimalisasi upaya terstruktur agar Mahasiswa lulus tepat</t>
  </si>
  <si>
    <t>Mahasiswa lulus tepat waktu</t>
  </si>
  <si>
    <t>Tabel 1</t>
  </si>
  <si>
    <t>Rata-rata masa studi</t>
  </si>
  <si>
    <t>4 th</t>
  </si>
  <si>
    <t>Rata - rata masa studi mhs</t>
  </si>
  <si>
    <t>Tabel 2</t>
  </si>
  <si>
    <t>Mempercepat masa tunggu lulusan</t>
  </si>
  <si>
    <t>Rata-rata masa tunggu lulusan</t>
  </si>
  <si>
    <t>tracer study</t>
  </si>
  <si>
    <t>isi dengan link dari prodi</t>
  </si>
  <si>
    <t>Meningkatkan IPK Mahasiswa</t>
  </si>
  <si>
    <t>IPK</t>
  </si>
  <si>
    <t>IPK mahasiswa</t>
  </si>
  <si>
    <t>Meningkatkan publikasi Ilmiah Mahasiswa</t>
  </si>
  <si>
    <t>Publikasi mahasiswa</t>
  </si>
  <si>
    <t>Tabel 3</t>
  </si>
  <si>
    <t>Jurnal nasionalterakreditasi</t>
  </si>
  <si>
    <t>Jurnal internasional</t>
  </si>
  <si>
    <t>Jurnal Internasional Bereputasi</t>
  </si>
  <si>
    <t>Seminar wilayah/local/perguruan tinggi</t>
  </si>
  <si>
    <t>Seminar nasional</t>
  </si>
  <si>
    <t>Seminar nasional terindeks</t>
  </si>
  <si>
    <t>Seminar internasional</t>
  </si>
  <si>
    <t>Seminar internasional terindeks</t>
  </si>
  <si>
    <t>Tulisan di media massa wilayah</t>
  </si>
  <si>
    <t>Tulisan di media massa nasional</t>
  </si>
  <si>
    <t>Tulisan di mediamassa Internasional</t>
  </si>
  <si>
    <t>Peningkatan kesiapan bekerja dan jiwa wirausaha mahasiswa.</t>
  </si>
  <si>
    <t>Pelaksanaan kegiatan pembelajaran di luar kampus dalam negeri.</t>
  </si>
  <si>
    <t>Persentase mahasiswa berkegiatan di luar kampus</t>
  </si>
  <si>
    <t>laporan mahasiswa berkegiatan di luar kampus</t>
  </si>
  <si>
    <t>Penguatan/Pembelajaran dengan case method atau team-based project berdasarkan ajaran Tamansiswa</t>
  </si>
  <si>
    <t>Persentase mata kuliah yang menggunakan case method team base project</t>
  </si>
  <si>
    <t>RPS dengan case method team base project</t>
  </si>
  <si>
    <t>RPS</t>
  </si>
  <si>
    <t>B. Bidang Riset dan Inovasi (Penelitian)</t>
  </si>
  <si>
    <t>Peningkatan minat dan kualitas penelitian serta luarannya.</t>
  </si>
  <si>
    <t>Meningkatkan publikasi jurnal/prosiding internasional bereputasi.</t>
  </si>
  <si>
    <t>Jumlah publikasi/prosiding bereputasi internasional</t>
  </si>
  <si>
    <t>Publikasi penelitian dosen</t>
  </si>
  <si>
    <t>Tabel 4</t>
  </si>
  <si>
    <t>Peningkatan kuantitas dan kualitas publikasi nasional dan internasional.</t>
  </si>
  <si>
    <t>Meningkatkan publikasi jurnal nasional terakreditasi Sinta dan terindeks Scopus/WOS atau yang setara.</t>
  </si>
  <si>
    <t>Jumlah publikasi/prosiding nasional terindeks SINTA</t>
  </si>
  <si>
    <t>Peningkatan kuantitas dan kualitas HKI</t>
  </si>
  <si>
    <t>Meningkatkan pemerolehan berbagai macam HKI.</t>
  </si>
  <si>
    <t>Jumlah HKI (Penelitian)</t>
  </si>
  <si>
    <t>HKI yang berasal dari penelitian</t>
  </si>
  <si>
    <t>Tabel 5</t>
  </si>
  <si>
    <t>Peningkatan kuantitas dan kualitas penelitian kerjasama nasional dan luar negeri.</t>
  </si>
  <si>
    <t>Meningkatkan pemerolehan hibah Kemendikbud Ristek, BRIN, LPDP, Non Kementerian, dan Lembaga mitra.</t>
  </si>
  <si>
    <t>Persentase jumlah hibah kementerian dan nonkementerian</t>
  </si>
  <si>
    <t>Hibah penelitian dosen</t>
  </si>
  <si>
    <t>Tabel 6</t>
  </si>
  <si>
    <t>Meningkatkan hibah internal UST</t>
  </si>
  <si>
    <t>Hibah UST</t>
  </si>
  <si>
    <t>Pendanaan Penelitian Internasional</t>
  </si>
  <si>
    <t>C. Bidang Pengabdian Kepada Masyarakat</t>
  </si>
  <si>
    <t>Peningkatan kualitas dan kuantitas PKM</t>
  </si>
  <si>
    <t>Peningkatan kinerja dosen dan mahasiswa dalam pengabdian kepada masyarakat.</t>
  </si>
  <si>
    <t>Jumlah PKM kementerian dan Nonkementerian</t>
  </si>
  <si>
    <t>Laporan PKM</t>
  </si>
  <si>
    <t>Tabel 7</t>
  </si>
  <si>
    <t>Jumlah PKM didanai UST/Internal</t>
  </si>
  <si>
    <t>Pendanaan PkM Internasional</t>
  </si>
  <si>
    <t>Jumlah PKM publikasi nasional</t>
  </si>
  <si>
    <t>Publikasi PkM dosen</t>
  </si>
  <si>
    <t>Tabel 14</t>
  </si>
  <si>
    <t>Peningkatan PKM Internasional</t>
  </si>
  <si>
    <t>Meningkatkan partisipasi dosen dan mahasiswa dalam pengabdian kepada masyarakat hibah internasional.</t>
  </si>
  <si>
    <t>Jumlah PKM publikasi Internasional</t>
  </si>
  <si>
    <t>Meningkatkan pemerolehan berbagai macam HKI</t>
  </si>
  <si>
    <t>Jumlah HKI (PkM)</t>
  </si>
  <si>
    <t>HKI yang berasal dari PkM</t>
  </si>
  <si>
    <t>D. Bidang Kemahasiswaan</t>
  </si>
  <si>
    <t>Peningkatan evaluasi kualitas lulusan</t>
  </si>
  <si>
    <t>Memperkuat tracer study alumni untuk evaluasi kesesuaian bidang kerja lulusan terhadap kompetensi bidang studi.</t>
  </si>
  <si>
    <t>Persentase lulusan yang bekerja sesuai dengan bidang keahlian/prodi</t>
  </si>
  <si>
    <t>Jangkauan Operasi Kerja Lulusan (Lokal/Nasional/ Berwirausaha Berizin)</t>
  </si>
  <si>
    <t>Jumlah Lulusan bekerja pada instansi tingkat (Lokal/Nasional/ Berwirausaha Berizin)</t>
  </si>
  <si>
    <t>Jangkauan Operasi Kerja Lulusan (Multinasional/ Internasional)</t>
  </si>
  <si>
    <t>Jumlah Lulusan bekerja pada instansi tingkat (Multinasional/ Internasional)</t>
  </si>
  <si>
    <t>Memperkuat tracer study bagi user atau pengguna lulusan untuk evaluasi kesesuaian bidang kerja lulusan terhadap kompetensi bidang studi (Tingkat kepuasan pengguna lulusan)</t>
  </si>
  <si>
    <t>Etika</t>
  </si>
  <si>
    <t>Keahlian pada Bidang Ilmu(Kompetensi Umum</t>
  </si>
  <si>
    <t>Kemampuan Berbahasa Asing</t>
  </si>
  <si>
    <t>Penggunaan Teknologi Informasi</t>
  </si>
  <si>
    <t>Kemampuan Berkomunikasi</t>
  </si>
  <si>
    <t>Kerjasama Tim</t>
  </si>
  <si>
    <t>Pengembangan Diri</t>
  </si>
  <si>
    <t>Peningkatan kualitas dan kuantitas mahasiswa</t>
  </si>
  <si>
    <t>Meningkatkan input dan prestasi mahasiswa</t>
  </si>
  <si>
    <t>Jumlah mahasiswa asing</t>
  </si>
  <si>
    <t>Data mahasiswa asing 2023</t>
  </si>
  <si>
    <t>Tabel 8</t>
  </si>
  <si>
    <t>Jumlah mahasiswa baru</t>
  </si>
  <si>
    <t>Data mahasiswa baru 2023</t>
  </si>
  <si>
    <t>Peningkatan prestasi mahasiswa bidang akademik</t>
  </si>
  <si>
    <t>Meningkatkan prestasi mahasiswa bidang akademik</t>
  </si>
  <si>
    <t>Regional</t>
  </si>
  <si>
    <t>Prestasi Akademik Mahasiswa</t>
  </si>
  <si>
    <t>Tabel 9</t>
  </si>
  <si>
    <t>Nasional</t>
  </si>
  <si>
    <t>Internasional</t>
  </si>
  <si>
    <t>Peningkatan prestasi mahasiswa bidang non-akademik</t>
  </si>
  <si>
    <t>Meningkatkan prestasi mahasiswa bidang non-akademik</t>
  </si>
  <si>
    <t>Prestasi Non Akademik Mahasiswa</t>
  </si>
  <si>
    <t>E. Bidang Kerjasama</t>
  </si>
  <si>
    <t>Peningkatan kualitas dan kuantitas kerjasama</t>
  </si>
  <si>
    <t>Meningkatkan kualitas dan kuantitas kerjasama dalam dan luar negeri.</t>
  </si>
  <si>
    <t>Mitra dalam negeri dengan MoU, MoA, dan SPK</t>
  </si>
  <si>
    <t>Data Kerjasama</t>
  </si>
  <si>
    <t>Tabel 10</t>
  </si>
  <si>
    <t>Mitra luar negeri dengan MoU, MoA, dan SPK</t>
  </si>
  <si>
    <t>F.1. Bidang Pengembangan Kelembagaan</t>
  </si>
  <si>
    <t>Peningkatan benchmarking dengan perguruan tinggi internasional</t>
  </si>
  <si>
    <t>Peningkatan kegiatan strategis dengan perguruan tinggi internasional</t>
  </si>
  <si>
    <t>Benchmark dengan perguruan tinggi internasional</t>
  </si>
  <si>
    <t>Laporan Bechmarking</t>
  </si>
  <si>
    <t>Perolehan sertifikasi/akreditasi eksternal oleh lembaga nasional atau internasional bereputasi.</t>
  </si>
  <si>
    <t>Memperoleh sertifikasi/akreditasi prodi yang diberikan oleh Lembaga nasional bereputasi.</t>
  </si>
  <si>
    <t>Sertifikasi akreditasi nasional</t>
  </si>
  <si>
    <t>Sertifikasi Akreditasi</t>
  </si>
  <si>
    <t>Memperoleh sertifikasi/akreditasi prodi yang diberikan oleh Lembaga internasional bereputasi</t>
  </si>
  <si>
    <t>Dokumentasi reakreditasi internasional</t>
  </si>
  <si>
    <t>F.2. Bidang Sumber daya manusia</t>
  </si>
  <si>
    <t>Peningkatan dosen berkegiatan di luar kampus mencari pengalaman industry atau berkegiatan di kampus lain.</t>
  </si>
  <si>
    <t>Meningkatkan dosen yang berkegiatan di luar kampus</t>
  </si>
  <si>
    <t>Persentase dosen berkegiatan di luar kampus</t>
  </si>
  <si>
    <t xml:space="preserve">Laporan Kegiatan </t>
  </si>
  <si>
    <t>Tabel 11</t>
  </si>
  <si>
    <t>Peningkatan jumlah sertifikasi pendidik profesional/sertifikasi profesi.</t>
  </si>
  <si>
    <t>Persentase dosen yang memiliki sertifikasi</t>
  </si>
  <si>
    <t>Sertifikasi Pendidik Dosen</t>
  </si>
  <si>
    <t>Tabel 12</t>
  </si>
  <si>
    <t>Peningkatan jumlah kualifikasi jabatan akademik dosen.</t>
  </si>
  <si>
    <t>Meningkatan jumlah kualifikasi jabatan akademik dosen untuk ke Guru Besar, Lektor Kepala, Lektor, dan Doktor.</t>
  </si>
  <si>
    <t>Persentase jumlah Guru Besar/Profesor</t>
  </si>
  <si>
    <t>SK Guru Besar/Profesor</t>
  </si>
  <si>
    <t>Persentase jumlah Lektor Kepala</t>
  </si>
  <si>
    <t>SK Lektor Kepala</t>
  </si>
  <si>
    <t>Persentase jumlah Lektor</t>
  </si>
  <si>
    <t>SK Lektor</t>
  </si>
  <si>
    <t>Persentase jumlah Doktor</t>
  </si>
  <si>
    <t>Ijazah S3</t>
  </si>
  <si>
    <t>F.3. Pengembangan Tendik</t>
  </si>
  <si>
    <t>Peningkatan mutu layanan kemahasiswaan oleh tenaga kependidikan</t>
  </si>
  <si>
    <t>Peningkatan kompetensi tenaga kependidikan</t>
  </si>
  <si>
    <t>Pelatihan Tendik</t>
  </si>
  <si>
    <t>Laporan Pelatihan</t>
  </si>
  <si>
    <t>Tabel 13</t>
  </si>
  <si>
    <t>Sertifikasi kompetensi tendik</t>
  </si>
  <si>
    <t>Sertifikat kompetensi tendik</t>
  </si>
  <si>
    <t>DAFTAR PERTANYAAN AUDIT</t>
  </si>
  <si>
    <t>KEMBALI KE MENU UTAMA</t>
  </si>
  <si>
    <t>Form ini diisi oleh Auditor</t>
  </si>
  <si>
    <t>Auditee</t>
  </si>
  <si>
    <t>Auditor</t>
  </si>
  <si>
    <t>Ketua</t>
  </si>
  <si>
    <t>Lingkup Audit</t>
  </si>
  <si>
    <t>Renstra</t>
  </si>
  <si>
    <t>Anggota 1</t>
  </si>
  <si>
    <t>Anggota 2</t>
  </si>
  <si>
    <t>Anggota 3</t>
  </si>
  <si>
    <t>Anggota 4</t>
  </si>
  <si>
    <t>Referensi Butir</t>
  </si>
  <si>
    <t>Pertanyaan</t>
  </si>
  <si>
    <t>Hasil Observasi (Catatan Audit)</t>
  </si>
  <si>
    <t>Sesuai</t>
  </si>
  <si>
    <t>Tidak Sesuai</t>
  </si>
  <si>
    <t>Catatan</t>
  </si>
  <si>
    <t>dst</t>
  </si>
  <si>
    <t>DAFTAR HADIR AMI RENSTRA</t>
  </si>
  <si>
    <t>Fakultas/ Direktorat</t>
  </si>
  <si>
    <t>Hari/Tanggal</t>
  </si>
  <si>
    <t>Jabatan</t>
  </si>
  <si>
    <t>Tanda Tangan</t>
  </si>
  <si>
    <t>1.</t>
  </si>
  <si>
    <t>2.</t>
  </si>
  <si>
    <t>3.</t>
  </si>
  <si>
    <t>4.</t>
  </si>
  <si>
    <t>5.</t>
  </si>
  <si>
    <t>6.</t>
  </si>
  <si>
    <t>7.</t>
  </si>
  <si>
    <t>8.</t>
  </si>
  <si>
    <t>9.</t>
  </si>
  <si>
    <t>10.</t>
  </si>
  <si>
    <t>LEMBAGA PENJAMINAN MUTU</t>
  </si>
  <si>
    <t>LAPORAN AUDIT MUTU INTERNAL (AMI) RENSTRA</t>
  </si>
  <si>
    <t>I. PENDAHULUAN</t>
  </si>
  <si>
    <t>Jenjang Pendidikan</t>
  </si>
  <si>
    <t>S1/S2* (Pilih salah satu)</t>
  </si>
  <si>
    <t>Nama KaProdi</t>
  </si>
  <si>
    <t>Anggota Auditor</t>
  </si>
  <si>
    <t>Tanda Tangan Ketua Auditor</t>
  </si>
  <si>
    <t>Tanda Tangan Kaprodi</t>
  </si>
  <si>
    <t>II. TUJUAN AUDIT</t>
  </si>
  <si>
    <t xml:space="preserve">1. Memastikan apakah temuan/rencana tindakan koreksi pada siklus audit tahun sebelumnya telah ditindaklanjuti. </t>
  </si>
  <si>
    <t>2. Memastikan ketercapaian restra</t>
  </si>
  <si>
    <t>III. LINGKUP AUDIT</t>
  </si>
  <si>
    <t>A. Profil UPPS</t>
  </si>
  <si>
    <t>1. Renstra</t>
  </si>
  <si>
    <t>2. Dst ….............</t>
  </si>
  <si>
    <t>B. Kriteria</t>
  </si>
  <si>
    <r>
      <rPr>
        <sz val="11"/>
        <color theme="1"/>
        <rFont val="Aptos Narrow"/>
      </rPr>
      <t>1.</t>
    </r>
    <r>
      <rPr>
        <sz val="7"/>
        <color theme="1"/>
        <rFont val="Aptos Narrow"/>
      </rPr>
      <t xml:space="preserve">    </t>
    </r>
    <r>
      <rPr>
        <sz val="11"/>
        <color theme="1"/>
        <rFont val="Aptos Narrow"/>
      </rPr>
      <t>Visi, Misi, Tujuan dan Strategi</t>
    </r>
  </si>
  <si>
    <r>
      <rPr>
        <sz val="11"/>
        <color theme="1"/>
        <rFont val="Aptos Narrow"/>
      </rPr>
      <t>2.</t>
    </r>
    <r>
      <rPr>
        <sz val="7"/>
        <color theme="1"/>
        <rFont val="Aptos Narrow"/>
      </rPr>
      <t xml:space="preserve">    </t>
    </r>
    <r>
      <rPr>
        <sz val="11"/>
        <color theme="1"/>
        <rFont val="Aptos Narrow"/>
      </rPr>
      <t>Tata pamong, Tata kelola, Kerjasama, dan Penjaminan Mutu</t>
    </r>
  </si>
  <si>
    <r>
      <rPr>
        <sz val="11"/>
        <color theme="1"/>
        <rFont val="Aptos Narrow"/>
      </rPr>
      <t>3.</t>
    </r>
    <r>
      <rPr>
        <sz val="7"/>
        <color theme="1"/>
        <rFont val="Aptos Narrow"/>
      </rPr>
      <t xml:space="preserve">    </t>
    </r>
    <r>
      <rPr>
        <sz val="11"/>
        <color theme="1"/>
        <rFont val="Aptos Narrow"/>
      </rPr>
      <t>Mahasiswa</t>
    </r>
  </si>
  <si>
    <r>
      <rPr>
        <sz val="11"/>
        <color theme="1"/>
        <rFont val="Aptos Narrow"/>
      </rPr>
      <t>4.</t>
    </r>
    <r>
      <rPr>
        <sz val="7"/>
        <color theme="1"/>
        <rFont val="Aptos Narrow"/>
      </rPr>
      <t xml:space="preserve">    </t>
    </r>
    <r>
      <rPr>
        <sz val="11"/>
        <color theme="1"/>
        <rFont val="Aptos Narrow"/>
      </rPr>
      <t>Sumber daya manusia</t>
    </r>
  </si>
  <si>
    <r>
      <rPr>
        <sz val="11"/>
        <color theme="1"/>
        <rFont val="Aptos Narrow"/>
      </rPr>
      <t>5.</t>
    </r>
    <r>
      <rPr>
        <sz val="7"/>
        <color theme="1"/>
        <rFont val="Aptos Narrow"/>
      </rPr>
      <t xml:space="preserve">    </t>
    </r>
    <r>
      <rPr>
        <sz val="11"/>
        <color theme="1"/>
        <rFont val="Aptos Narrow"/>
      </rPr>
      <t>Keuangan, Sarana dan Prasarana</t>
    </r>
  </si>
  <si>
    <r>
      <rPr>
        <sz val="11"/>
        <color theme="1"/>
        <rFont val="Aptos Narrow"/>
      </rPr>
      <t>6.</t>
    </r>
    <r>
      <rPr>
        <sz val="7"/>
        <color theme="1"/>
        <rFont val="Aptos Narrow"/>
      </rPr>
      <t xml:space="preserve">    </t>
    </r>
    <r>
      <rPr>
        <sz val="11"/>
        <color theme="1"/>
        <rFont val="Aptos Narrow"/>
      </rPr>
      <t xml:space="preserve">Pendidikan </t>
    </r>
  </si>
  <si>
    <r>
      <rPr>
        <sz val="11"/>
        <color theme="1"/>
        <rFont val="Aptos Narrow"/>
      </rPr>
      <t>7.</t>
    </r>
    <r>
      <rPr>
        <sz val="7"/>
        <color theme="1"/>
        <rFont val="Aptos Narrow"/>
      </rPr>
      <t xml:space="preserve">    </t>
    </r>
    <r>
      <rPr>
        <sz val="11"/>
        <color theme="1"/>
        <rFont val="Aptos Narrow"/>
      </rPr>
      <t>Penelitian</t>
    </r>
  </si>
  <si>
    <r>
      <rPr>
        <sz val="11"/>
        <color theme="1"/>
        <rFont val="Aptos Narrow"/>
      </rPr>
      <t>8.</t>
    </r>
    <r>
      <rPr>
        <sz val="7"/>
        <color theme="1"/>
        <rFont val="Aptos Narrow"/>
      </rPr>
      <t xml:space="preserve">    </t>
    </r>
    <r>
      <rPr>
        <sz val="11"/>
        <color theme="1"/>
        <rFont val="Aptos Narrow"/>
      </rPr>
      <t>Pengabdian kepada Masyarakat</t>
    </r>
  </si>
  <si>
    <r>
      <rPr>
        <sz val="11"/>
        <color theme="1"/>
        <rFont val="Aptos Narrow"/>
      </rPr>
      <t>9.</t>
    </r>
    <r>
      <rPr>
        <sz val="7"/>
        <color theme="1"/>
        <rFont val="Aptos Narrow"/>
      </rPr>
      <t xml:space="preserve">    </t>
    </r>
    <r>
      <rPr>
        <sz val="11"/>
        <color theme="1"/>
        <rFont val="Aptos Narrow"/>
      </rPr>
      <t>Luaran dan Capaian Tridharma</t>
    </r>
  </si>
  <si>
    <t>C. Analisis Permasalahan dan Strategi Pengembangan Berkelanjutan</t>
  </si>
  <si>
    <t>IV. JADWAL AUDIT</t>
  </si>
  <si>
    <t>Jam</t>
  </si>
  <si>
    <t>Kegiatan Audit</t>
  </si>
  <si>
    <t>Pembukaan oleh Lead Auditor</t>
  </si>
  <si>
    <t>Proses Audit</t>
  </si>
  <si>
    <t>V. TEMUAN AUDIT</t>
  </si>
  <si>
    <r>
      <rPr>
        <b/>
        <sz val="11"/>
        <color theme="1"/>
        <rFont val="Aptos Narrow"/>
      </rPr>
      <t>Hasil Temuan Audit (Mayor</t>
    </r>
    <r>
      <rPr>
        <b/>
        <vertAlign val="superscript"/>
        <sz val="11"/>
        <color theme="1"/>
        <rFont val="Aptos Narrow"/>
      </rPr>
      <t>1</t>
    </r>
    <r>
      <rPr>
        <b/>
        <sz val="11"/>
        <color theme="1"/>
        <rFont val="Aptos Narrow"/>
      </rPr>
      <t>/Minor</t>
    </r>
    <r>
      <rPr>
        <b/>
        <vertAlign val="superscript"/>
        <sz val="11"/>
        <color theme="1"/>
        <rFont val="Aptos Narrow"/>
      </rPr>
      <t>2</t>
    </r>
    <r>
      <rPr>
        <b/>
        <sz val="11"/>
        <color theme="1"/>
        <rFont val="Aptos Narrow"/>
      </rPr>
      <t>/Observasi</t>
    </r>
    <r>
      <rPr>
        <b/>
        <vertAlign val="superscript"/>
        <sz val="11"/>
        <color theme="1"/>
        <rFont val="Aptos Narrow"/>
      </rPr>
      <t>3</t>
    </r>
    <r>
      <rPr>
        <b/>
        <sz val="11"/>
        <color theme="1"/>
        <rFont val="Aptos Narrow"/>
      </rPr>
      <t>)*</t>
    </r>
  </si>
  <si>
    <r>
      <rPr>
        <b/>
        <sz val="11"/>
        <color theme="1"/>
        <rFont val="Aptos Narrow"/>
      </rPr>
      <t>Pernyataan 
(</t>
    </r>
    <r>
      <rPr>
        <b/>
        <sz val="11"/>
        <color rgb="FFFF0000"/>
        <rFont val="Aptos Narrow"/>
      </rPr>
      <t>Problem</t>
    </r>
    <r>
      <rPr>
        <b/>
        <sz val="11"/>
        <color theme="1"/>
        <rFont val="Aptos Narrow"/>
      </rPr>
      <t xml:space="preserve"> - </t>
    </r>
    <r>
      <rPr>
        <b/>
        <sz val="11"/>
        <color rgb="FF0070C0"/>
        <rFont val="Aptos Narrow"/>
      </rPr>
      <t xml:space="preserve">Objective </t>
    </r>
    <r>
      <rPr>
        <b/>
        <sz val="11"/>
        <color theme="1"/>
        <rFont val="Aptos Narrow"/>
      </rPr>
      <t xml:space="preserve">- </t>
    </r>
    <r>
      <rPr>
        <b/>
        <sz val="11"/>
        <color rgb="FF00B050"/>
        <rFont val="Aptos Narrow"/>
      </rPr>
      <t>Reference</t>
    </r>
    <r>
      <rPr>
        <b/>
        <sz val="11"/>
        <color theme="1"/>
        <rFont val="Aptos Narrow"/>
      </rPr>
      <t xml:space="preserve"> -  </t>
    </r>
    <r>
      <rPr>
        <b/>
        <sz val="11"/>
        <color rgb="FF074F6A"/>
        <rFont val="Aptos Narrow"/>
      </rPr>
      <t>Location</t>
    </r>
    <r>
      <rPr>
        <b/>
        <sz val="11"/>
        <color theme="1"/>
        <rFont val="Aptos Narrow"/>
      </rPr>
      <t>)</t>
    </r>
  </si>
  <si>
    <t>* Pilih salah satu</t>
  </si>
  <si>
    <r>
      <rPr>
        <vertAlign val="superscript"/>
        <sz val="11"/>
        <color rgb="FF000000"/>
        <rFont val="Aptos Narrow"/>
      </rPr>
      <t xml:space="preserve">1       </t>
    </r>
    <r>
      <rPr>
        <sz val="11"/>
        <color rgb="FF000000"/>
        <rFont val="Aptos Narrow"/>
      </rPr>
      <t xml:space="preserve">Pelanggaran terhadap ketentuan yang ada dan menyebabkan terganggunya proses/sistem. </t>
    </r>
  </si>
  <si>
    <r>
      <rPr>
        <vertAlign val="superscript"/>
        <sz val="11"/>
        <color rgb="FF000000"/>
        <rFont val="Aptos Narrow"/>
      </rPr>
      <t xml:space="preserve">2       </t>
    </r>
    <r>
      <rPr>
        <sz val="11"/>
        <color rgb="FF000000"/>
        <rFont val="Aptos Narrow"/>
      </rPr>
      <t xml:space="preserve">Penyimpangan kecil dari ketentuan yang ada dan tidak menyebabkan terganggunya proses/sistem. </t>
    </r>
  </si>
  <si>
    <r>
      <rPr>
        <vertAlign val="superscript"/>
        <sz val="11"/>
        <color rgb="FF000000"/>
        <rFont val="Aptos Narrow"/>
      </rPr>
      <t xml:space="preserve">3       </t>
    </r>
    <r>
      <rPr>
        <sz val="11"/>
        <color rgb="FF000000"/>
        <rFont val="Aptos Narrow"/>
      </rPr>
      <t>Belum ada ketentuan tertulis tentang kegiatan tertentu dalam proses/sistem.</t>
    </r>
    <r>
      <rPr>
        <b/>
        <sz val="11"/>
        <color theme="1"/>
        <rFont val="Aptos Narrow"/>
      </rPr>
      <t xml:space="preserve">    </t>
    </r>
  </si>
  <si>
    <t>VI. KESIMPULAN AUDIT</t>
  </si>
  <si>
    <t>Tim audit menyimpulkan</t>
  </si>
  <si>
    <t>Dokumentasi lengkap dan tersturktur untuk mendukung pelaksanaan Sistem Penjaminan Mutu Internal</t>
  </si>
  <si>
    <t>Ya</t>
  </si>
  <si>
    <t>Tidak</t>
  </si>
  <si>
    <t xml:space="preserve">Sebutkan: </t>
  </si>
  <si>
    <t>Program studi telah menjalankan Sistem Penjaminan Mutu Internal secara konsisten dan berkelanjutan</t>
  </si>
  <si>
    <t>Jumlah temuan pada periode audit ini adalah</t>
  </si>
  <si>
    <t>Mayor</t>
  </si>
  <si>
    <t>Minor</t>
  </si>
  <si>
    <t>Observasi</t>
  </si>
  <si>
    <t>Permintaan Tindakan Koreksi (PTK) pada temuan audit sebelumnya telah ditindak-lanjuti secara efektif.</t>
  </si>
  <si>
    <t xml:space="preserve">Jika “Ya”, sebutkan dokumen tindakan koreksi: </t>
  </si>
  <si>
    <t xml:space="preserve">Jika “tidak”, sebutkan rekomendasi tim auditor : </t>
  </si>
  <si>
    <r>
      <rPr>
        <sz val="11"/>
        <color rgb="FF000000"/>
        <rFont val="Aptos Narrow"/>
      </rPr>
      <t xml:space="preserve">Kaprodi menunjukkan komitmennya terhadap implementasi Sistem Penjaminan Mutu Internal untuk tercapainya kepuasan </t>
    </r>
    <r>
      <rPr>
        <i/>
        <sz val="11"/>
        <color rgb="FF000000"/>
        <rFont val="Aptos Narrow"/>
      </rPr>
      <t>stakeholder</t>
    </r>
    <r>
      <rPr>
        <sz val="11"/>
        <color rgb="FF000000"/>
        <rFont val="Aptos Narrow"/>
      </rPr>
      <t>.</t>
    </r>
  </si>
  <si>
    <t>VII. SARAN PERBAIKAN</t>
  </si>
  <si>
    <t>Bidang</t>
  </si>
  <si>
    <t xml:space="preserve">Kelebihan </t>
  </si>
  <si>
    <t>Peluang Peningkatan</t>
  </si>
  <si>
    <t>PEMANTAUAN PERMINTAAN TINDAKAN KOREKSI (PTK)</t>
  </si>
  <si>
    <t>Ketua Program Studi</t>
  </si>
  <si>
    <t>Astuti Wijayanti, M.Pd.Si</t>
  </si>
  <si>
    <t>Hari dan Tanggal Audit</t>
  </si>
  <si>
    <t>PTK No</t>
  </si>
  <si>
    <t>Refensi Mutu</t>
  </si>
  <si>
    <t>Kategori</t>
  </si>
  <si>
    <r>
      <rPr>
        <b/>
        <sz val="11"/>
        <color rgb="FF000000"/>
        <rFont val="Calibri"/>
        <family val="2"/>
      </rPr>
      <t>Uraian Temuan</t>
    </r>
    <r>
      <rPr>
        <b/>
        <i/>
        <sz val="11"/>
        <color rgb="FF7030A0"/>
        <rFont val="Calibri"/>
        <family val="2"/>
      </rPr>
      <t xml:space="preserve"> (diisi oleh auditor &amp; ditandatangani)</t>
    </r>
  </si>
  <si>
    <t>Tanda Tangan Auditor</t>
  </si>
  <si>
    <t>Hari dan Tanggal</t>
  </si>
  <si>
    <r>
      <rPr>
        <b/>
        <sz val="11"/>
        <color rgb="FF000000"/>
        <rFont val="Calibri"/>
        <family val="2"/>
      </rPr>
      <t>Rencana Tindakan Koreksi</t>
    </r>
    <r>
      <rPr>
        <b/>
        <i/>
        <sz val="11"/>
        <color rgb="FF00B0F0"/>
        <rFont val="Calibri"/>
        <family val="2"/>
      </rPr>
      <t xml:space="preserve"> </t>
    </r>
    <r>
      <rPr>
        <b/>
        <i/>
        <sz val="11"/>
        <color rgb="FF7030A0"/>
        <rFont val="Calibri"/>
        <family val="2"/>
      </rPr>
      <t>(diisi oleh teraudit &amp; ditandatangani)</t>
    </r>
  </si>
  <si>
    <t>Tanda Tangan Auditee</t>
  </si>
  <si>
    <r>
      <rPr>
        <b/>
        <sz val="11"/>
        <color rgb="FF000000"/>
        <rFont val="Calibri"/>
        <family val="2"/>
      </rPr>
      <t xml:space="preserve">Tinjauan Efektivitas Tindakan Koreksi </t>
    </r>
    <r>
      <rPr>
        <b/>
        <i/>
        <sz val="11"/>
        <color rgb="FFFF0000"/>
        <rFont val="Calibri"/>
        <family val="2"/>
      </rPr>
      <t>(diisi oleh auditor pada audit berikutnya &amp; ditandatangi)</t>
    </r>
  </si>
  <si>
    <t>PERMINTAAN TINDAKAN KOREKSI (PTK)</t>
  </si>
  <si>
    <r>
      <rPr>
        <b/>
        <sz val="11"/>
        <color theme="1"/>
        <rFont val="Aptos Narrow"/>
      </rPr>
      <t>Uraian Temuan</t>
    </r>
    <r>
      <rPr>
        <b/>
        <i/>
        <sz val="11"/>
        <color rgb="FF7030A0"/>
        <rFont val="Aptos Narrow"/>
      </rPr>
      <t xml:space="preserve"> (diisi oleh auditor &amp; ditandatangani)</t>
    </r>
  </si>
  <si>
    <t>Tanggal</t>
  </si>
  <si>
    <r>
      <rPr>
        <b/>
        <sz val="11"/>
        <color theme="1"/>
        <rFont val="Aptos Narrow"/>
      </rPr>
      <t>Rencana Tindakan Koreksi</t>
    </r>
    <r>
      <rPr>
        <b/>
        <i/>
        <sz val="11"/>
        <color rgb="FF00B0F0"/>
        <rFont val="Aptos Narrow"/>
      </rPr>
      <t xml:space="preserve"> </t>
    </r>
    <r>
      <rPr>
        <b/>
        <i/>
        <sz val="11"/>
        <color rgb="FF7030A0"/>
        <rFont val="Aptos Narrow"/>
      </rPr>
      <t>(diisi oleh teraudit &amp; ditandatangani)</t>
    </r>
  </si>
  <si>
    <r>
      <rPr>
        <b/>
        <sz val="11"/>
        <color theme="1"/>
        <rFont val="Aptos Narrow"/>
      </rPr>
      <t xml:space="preserve">Tinjauan Efektivitas Tindakan Koreksi </t>
    </r>
    <r>
      <rPr>
        <b/>
        <i/>
        <sz val="11"/>
        <color rgb="FFFF0000"/>
        <rFont val="Aptos Narrow"/>
      </rPr>
      <t>(diisi oleh auditor pada audit berikutnya &amp; ditandatangi)</t>
    </r>
  </si>
  <si>
    <t>DATA KELULUSAN MAHASISWA 2018</t>
  </si>
  <si>
    <t>JUMLAH MAHASISWA 2018 =</t>
  </si>
  <si>
    <t>PRESENTASE MAHASISWA LULUS TEPAT WAKTU =</t>
  </si>
  <si>
    <t>NO</t>
  </si>
  <si>
    <t>NAMA MAHASISWA ANGKATAN 2018 YANG LULUS DI TAHUN 2021</t>
  </si>
  <si>
    <t>PETRUS SAI</t>
  </si>
  <si>
    <t>HAIRUL ANAM</t>
  </si>
  <si>
    <t>SEPTIAN DWI RYAN PURNAMA</t>
  </si>
  <si>
    <t>FAHRURROZI IBNU FAIS</t>
  </si>
  <si>
    <t>FRESTIAWAN NORINGGAR JAYA</t>
  </si>
  <si>
    <t>PANJI REGI RINUGA</t>
  </si>
  <si>
    <t>HATMA SETYA WIDODO</t>
  </si>
  <si>
    <t>YOHANES BOSCO IAN PURWA ADITYA</t>
  </si>
  <si>
    <t>DORI AMBOGO</t>
  </si>
  <si>
    <t>SHOLASTICA DARLE AMBE</t>
  </si>
  <si>
    <t>ANDREAS SETYA PRABAWA</t>
  </si>
  <si>
    <t>JEFRY SATRIA RUKMANDANU</t>
  </si>
  <si>
    <t>AMIRUDIN</t>
  </si>
  <si>
    <t>KAMALUDIN</t>
  </si>
  <si>
    <t>CINDY AYU SETYA WATI</t>
  </si>
  <si>
    <t>METRIANA HOAR ATOK</t>
  </si>
  <si>
    <t>RAHMAN SAEFUDDIN SYUKRI</t>
  </si>
  <si>
    <t>SYA'BANI SASONGKO AJI</t>
  </si>
  <si>
    <t>DEBYETEL JUNAIDI</t>
  </si>
  <si>
    <t>YULI ADKHAWATI</t>
  </si>
  <si>
    <t>CARTESSIA ZOURA GEOBETA</t>
  </si>
  <si>
    <t>DEVI IKA LESTARI</t>
  </si>
  <si>
    <t>RISA PUJI LISTARI</t>
  </si>
  <si>
    <t>ADHE SURYANINGSIH</t>
  </si>
  <si>
    <t>ELINARSIH</t>
  </si>
  <si>
    <t>AZMI HADI</t>
  </si>
  <si>
    <t>HILYATI</t>
  </si>
  <si>
    <t>KHARISMA ARWAN DITA KURNIAWAN</t>
  </si>
  <si>
    <t>ITA NOVIANTI</t>
  </si>
  <si>
    <t>JANUR TRI NOVIYANTI</t>
  </si>
  <si>
    <t>DHIMAS BAYU NURCAHYO</t>
  </si>
  <si>
    <t>REKI SAVALAS</t>
  </si>
  <si>
    <t>NADHIA ANGGRIANI</t>
  </si>
  <si>
    <t>IRENE ELDA TUSYIANA</t>
  </si>
  <si>
    <t>SEKARWIGATI NURDINAH</t>
  </si>
  <si>
    <t>DWI CAHYANI NUR PRASTIWI</t>
  </si>
  <si>
    <t>ERI PRASTIANA</t>
  </si>
  <si>
    <t>ULFA LUTVIANAWATI</t>
  </si>
  <si>
    <t>GIYATNI</t>
  </si>
  <si>
    <t>ENGGAR DWI ASRINI</t>
  </si>
  <si>
    <t>NUNUK LIMANTI</t>
  </si>
  <si>
    <t>ASTRI YUNI MARDIYANTI</t>
  </si>
  <si>
    <t>YANUAR AZIS ROMANDON</t>
  </si>
  <si>
    <t>HENRY OKTAVIANA SAPUTRA</t>
  </si>
  <si>
    <t>GAYATRI WINDA NURDHAFI</t>
  </si>
  <si>
    <t>RIANTO</t>
  </si>
  <si>
    <t>DINA SRI MULYANI</t>
  </si>
  <si>
    <t>OKTAVIA SHINTA DEWI</t>
  </si>
  <si>
    <t>ISKANDAR FAUZI</t>
  </si>
  <si>
    <t>PRAYUDITA MAULITA</t>
  </si>
  <si>
    <t>DWIE YULIEANTO SAPUTRO</t>
  </si>
  <si>
    <t>MUHAMAD KHOIRONI</t>
  </si>
  <si>
    <t>NOVITA ANISMAWATI</t>
  </si>
  <si>
    <t>AYU JUNIYANTI</t>
  </si>
  <si>
    <t>AYU ROSITA</t>
  </si>
  <si>
    <t>WIHA HASTUTI</t>
  </si>
  <si>
    <t>REGINA DEVI ENDARWATI</t>
  </si>
  <si>
    <t>PRADITA UJIYANTO</t>
  </si>
  <si>
    <t>ERIKA AYU CAHYAPUSPITA</t>
  </si>
  <si>
    <t>DWI NANDA KENINA BR BANGUN</t>
  </si>
  <si>
    <t>AYU ANGGRAINI</t>
  </si>
  <si>
    <t>ARDITYA ANDARI WARIH SHALIHAH</t>
  </si>
  <si>
    <t>AYU LAKSITA WIDARESTI</t>
  </si>
  <si>
    <t>DYAH ANGGITA FEBRIYANI</t>
  </si>
  <si>
    <t>REXYAN PUSPITA NINGRUM</t>
  </si>
  <si>
    <t>WENTI HARTANTI</t>
  </si>
  <si>
    <t>ARININDA FITRIANA</t>
  </si>
  <si>
    <t>HANY NURWAHYU MUSLIMAH ARA'AFI</t>
  </si>
  <si>
    <t>NIDA LATIFAH</t>
  </si>
  <si>
    <t>EKNA YUSUF PRADHANA</t>
  </si>
  <si>
    <t>NOVIANI DESY PURBASARI</t>
  </si>
  <si>
    <t>INDA NILASARI PUTRI</t>
  </si>
  <si>
    <t>RENI TRI SEPTIANA</t>
  </si>
  <si>
    <t>AZIS ABDULLAH MY</t>
  </si>
  <si>
    <t>HERWANTO</t>
  </si>
  <si>
    <t>HANUM SOFIA ROSYADI</t>
  </si>
  <si>
    <t>FELINDA FRIKA ASTUTI</t>
  </si>
  <si>
    <t>PURNAMA NOVIANTA</t>
  </si>
  <si>
    <t>NASRI</t>
  </si>
  <si>
    <t>RUTH REDICO</t>
  </si>
  <si>
    <t>RIDWAN ISNARDI</t>
  </si>
  <si>
    <t>ROSALIA HENRIANA</t>
  </si>
  <si>
    <t>ERY MASNAIN</t>
  </si>
  <si>
    <t>DANANG RAMADHAN</t>
  </si>
  <si>
    <t>WAYAN ADI PURNAWAN</t>
  </si>
  <si>
    <t>AHMAD FATUROHMAN</t>
  </si>
  <si>
    <t>REGSI WAHYUDI</t>
  </si>
  <si>
    <t>JALAL FIRDAUS</t>
  </si>
  <si>
    <t>PASKALIA MULTI JIWUK</t>
  </si>
  <si>
    <t>IVAN SULTONI</t>
  </si>
  <si>
    <t>HESTI BUDI UTAMI</t>
  </si>
  <si>
    <t>YESSY PUTRI MANUNGGAL</t>
  </si>
  <si>
    <t>TIWI ANTIA</t>
  </si>
  <si>
    <t>MOH. SABIT</t>
  </si>
  <si>
    <t>ETY CAHYANI</t>
  </si>
  <si>
    <t>DIAN NUGRAHA</t>
  </si>
  <si>
    <t>LISA</t>
  </si>
  <si>
    <t>ANGGA PRASETIA CAHYA</t>
  </si>
  <si>
    <t>SITI KHOTIMAH</t>
  </si>
  <si>
    <t>TAEDY FAETA NOVA</t>
  </si>
  <si>
    <t>RISFANDA NURHUDIANA</t>
  </si>
  <si>
    <t>DWI SEPTI SETIAWATI</t>
  </si>
  <si>
    <t>NUGROHO WISNU WARDANI</t>
  </si>
  <si>
    <t>DIDIT DWI NOR CAHYO</t>
  </si>
  <si>
    <t>ABDUL RAHMAN ALGAZALI</t>
  </si>
  <si>
    <t>RAHMAD WAHYUDI</t>
  </si>
  <si>
    <t>ARIYANTO</t>
  </si>
  <si>
    <t>SHIMA ARISANDI PATRICIA</t>
  </si>
  <si>
    <t>EVA MUTIARA SARI</t>
  </si>
  <si>
    <t>LARAS TRI WIDHIANINGSIH</t>
  </si>
  <si>
    <t>RAI AZIZAH AGSRI</t>
  </si>
  <si>
    <t>LEONARDUS WAHYU SUDHANTOKO</t>
  </si>
  <si>
    <t>IRVAN HANAFI</t>
  </si>
  <si>
    <t>RIZKA NUR FITRIANI</t>
  </si>
  <si>
    <t>RISANG BAGUS HASTUNGKARA AJI</t>
  </si>
  <si>
    <t>SEPTYAWAN PRASETYO NURDIANTO</t>
  </si>
  <si>
    <t>AFIF SOLAIMAN</t>
  </si>
  <si>
    <t>RITA TEGUH PUSPIATI</t>
  </si>
  <si>
    <t>DESY EKA ARISTANTI</t>
  </si>
  <si>
    <t>AGUSTINA WULANDARY</t>
  </si>
  <si>
    <t>NARENDRA DHARMA PUTRA</t>
  </si>
  <si>
    <t>HUSNI TAMRIN</t>
  </si>
  <si>
    <t>ENDRI SEPRIANTO</t>
  </si>
  <si>
    <t>ANDONO BUDI SEPUTRO</t>
  </si>
  <si>
    <t>KATRIELA MURA</t>
  </si>
  <si>
    <t>VINI YUNINGSIH</t>
  </si>
  <si>
    <t>ARIA PRAMANA</t>
  </si>
  <si>
    <t>TIKA NUR AINI</t>
  </si>
  <si>
    <t>SAFRINA DARMAYANTI</t>
  </si>
  <si>
    <t>DIKA HERMAWAN</t>
  </si>
  <si>
    <t>PUTRI SETYONINGRUM</t>
  </si>
  <si>
    <t>PERDANA YANAFRI</t>
  </si>
  <si>
    <t>WENDRADI WIDI RUMEKSO</t>
  </si>
  <si>
    <t>LULUK NUR KHARISAH</t>
  </si>
  <si>
    <t>ARINI NUR SAFITRI</t>
  </si>
  <si>
    <t>HERLINDA RACHMAN</t>
  </si>
  <si>
    <t>ROSITAH</t>
  </si>
  <si>
    <t>SITI NURJANAH</t>
  </si>
  <si>
    <t>DEA FERWITA DEWI</t>
  </si>
  <si>
    <t>PUTRI APRILIA ISNAINI</t>
  </si>
  <si>
    <t>MELANI DWI RATNASARI</t>
  </si>
  <si>
    <t>FUADIN NURROHMAN</t>
  </si>
  <si>
    <t>WIJAYANTI MARHAENI</t>
  </si>
  <si>
    <t>NADIA VIRA OKTAVIANI</t>
  </si>
  <si>
    <t>HERMAWAN JAKA DWIYATNO</t>
  </si>
  <si>
    <t>LUCYA FRISKA ASTUTININGSIH</t>
  </si>
  <si>
    <t>RISTIANA ARTARIA</t>
  </si>
  <si>
    <t>AMALIA LISNIAWATI</t>
  </si>
  <si>
    <t>AMALINA HUDANI</t>
  </si>
  <si>
    <t>VIOLITA DAMAYANTI</t>
  </si>
  <si>
    <t>BERNADETA PARAMITA</t>
  </si>
  <si>
    <t>TRI SISWANTI SEPTIYANA</t>
  </si>
  <si>
    <t>ROSIT ROHMADI</t>
  </si>
  <si>
    <t>ALIF SAFAAH</t>
  </si>
  <si>
    <t>SITI PRIHATIN</t>
  </si>
  <si>
    <t>ROHANDI MUTAQIN</t>
  </si>
  <si>
    <t>ANNISA MIFTAH NUZULLA</t>
  </si>
  <si>
    <t>RATA - RATA MASA STUDI</t>
  </si>
  <si>
    <t>MAHASISWA LULUS PADA TAHUN</t>
  </si>
  <si>
    <t>RATA -RATA MASA STUDI</t>
  </si>
  <si>
    <t>RATA - RATA IPK</t>
  </si>
  <si>
    <t>PUBLIKASI MAHASISWA TAHUN 2021</t>
  </si>
  <si>
    <t>Jenis Publikasi</t>
  </si>
  <si>
    <t>Nama Mahasiswa</t>
  </si>
  <si>
    <t>Judul Publikasi</t>
  </si>
  <si>
    <t>Link Publikasi</t>
  </si>
  <si>
    <t>Jurnal nasional tidak terakreditasi</t>
  </si>
  <si>
    <t>Godeliva Leni Seran</t>
  </si>
  <si>
    <t>Effect of Organizational Commitment, Compensation and Job Satisfaction on Employee Performance Through Organizational Citizenship Behavior In Bank BPD DIY Employees Senopati Branch Office</t>
  </si>
  <si>
    <t>https://pdfs.semanticscholar.org/3e57/43ad85b21fe1731f6bb6e1cfdeb77114afc9.pdf</t>
  </si>
  <si>
    <t>Savera Mahenina Juanita</t>
  </si>
  <si>
    <t>PENGARUH MOTIVASI DAN KOMITMEN TERHADAP PRESTASI KERJA PEGAWAI DINAS PERIZINAN DAN PENANAMAN MODAL DAERAH ISTIMEWA YOGYAKARTA (DPPM DIY)</t>
  </si>
  <si>
    <t>https://jurnal.ucy.ac.id/index.php/JCoB/article/view/875</t>
  </si>
  <si>
    <t>Tri Nurhayati</t>
  </si>
  <si>
    <t xml:space="preserve">PENGARUH STRATEGI DIVERSIFIKASI TERHADAP KINERJA KEUANGAN PERUSAHAAN DENGAN PROFITABILITAS SEBAGAI  VARIABEL INTERVENING
(Pada Perusahaan Manufaktur yang Terdaftar di BEI Tahun 2015-2019)
</t>
  </si>
  <si>
    <t>https://www.jurnal.stie-aas.ac.id/index.php/jie/article/view/1963/pdf</t>
  </si>
  <si>
    <t>Lusiana Rahayu</t>
  </si>
  <si>
    <t>THE INFLUENCE OF WORK ENVIRONMENT, WORK MOTIVATION, AND COMPENSATION ON EMPLOYEE PERFORMANCE AT WAROENG SPECIAL SAMBAL</t>
  </si>
  <si>
    <t>https://oldjournal.iainsurakarta.ac.id/index.php/jmif/article/view/3949</t>
  </si>
  <si>
    <t xml:space="preserve">Nurullaila </t>
  </si>
  <si>
    <t>THE EFFECT OF BRAND IMAGE, PRODUCT QUALITY AND CONSUMER SATISFACTION ON CONSUMER LOYALTY (CASE STUDY OF BU WIDODO'S GUDEG RESTAURANT IN WIJILAN)</t>
  </si>
  <si>
    <t>https://jurnal.stie-aas.ac.id/index.php/IJEBAR/article/view/3319</t>
  </si>
  <si>
    <t>Roki Satria Jaya</t>
  </si>
  <si>
    <t>PENGARUH SOCIAL INFLUENCE DAN PERSONAL INNOVATIVENESS TERHADAP PERCEIVED USEFULNESS MELALUI BEHAVIORAL INTENTION PENGGUNA TRAVELOKA (STUDI KASUS: PADA MAHASISWA UST YOGYAKARTA)</t>
  </si>
  <si>
    <t>http://jurnal.upnyk.ac.id/index.php/BE/article/view/5622</t>
  </si>
  <si>
    <t xml:space="preserve">Femelia Yovita Bita
</t>
  </si>
  <si>
    <t>Pengaruh Profitabilitas Likuiditas dan Ukuran Perusahaan terhadap Nilai Perusahaan</t>
  </si>
  <si>
    <t>https://jurnal.syntaxtransformation.co.id/index.php/jst/article/view/233</t>
  </si>
  <si>
    <t>Zumrotul Masruroh</t>
  </si>
  <si>
    <t xml:space="preserve">Pengaruh Self Efficacy terhadap Kinerja Karyawan Melalui Kepuasan Kerja Sebagai Variabel Mediasi
</t>
  </si>
  <si>
    <t>https://jurnal.syntaxtransformation.co.id/index.php/jst/article/view/265</t>
  </si>
  <si>
    <t xml:space="preserve">Lulut Klaudia
</t>
  </si>
  <si>
    <t xml:space="preserve">PENGARUH LINGKUNGAN KERJA, KOMPENSASI, DAN MOTIVASI INTRINSIK TERHADAP LOYALITAS KARYAWAN
</t>
  </si>
  <si>
    <t>https://www.researchgate.net/publication/353279269_PENGARUH_LINGKUNGAN_KERJA_KOMPENSASI_DAN_MOTIVASI_INTRINSIK_TERHADAP_LOYALITAS_KARYAWAN</t>
  </si>
  <si>
    <t>Ilya Nafilah</t>
  </si>
  <si>
    <t xml:space="preserve">PENGARUH COST SAVING, TIME SAVING DAN TRUST TERHADAP PURCHASE INTENTION MELALUI PERCEIVED VALUE PADA KONSUMEN (STUDI KASUS: MINUMAN TRADISIONAL WEDANG UWUH DI IMOGIRI BANTUL YOGYAKARTA)
</t>
  </si>
  <si>
    <t>http://jurnal.upnyk.ac.id/index.php/BE/article/view/5624</t>
  </si>
  <si>
    <t>Eko Bagus Widakdhono</t>
  </si>
  <si>
    <t xml:space="preserve">MEMBANGUN KEPUASAN UNTUK MENINGKATKAN LOYALITAS PADA FACEBOOK MARKETPLACE (STUDI KASUS KONSUMEN FACEBOOK MARKETPLACE DI UNIVERSITAS SARJANAWIYATA TAMANSISWA KAMPUS 2)
</t>
  </si>
  <si>
    <t>http://www.jurnal.upnyk.ac.id/index.php/BE/article/view/5620</t>
  </si>
  <si>
    <t>Elah Ria Cahyani</t>
  </si>
  <si>
    <t>PENGARUH FAKTOR FUNDAMENTAL TERHADAP RETURN SAHAM PADA PERUSAHAAN SUBSEKOR MAKANAN DAN MINUMAN YANG TERDAFTAR DI BEI PERIODE 2013-2018</t>
  </si>
  <si>
    <t>https://jurnal.ucy.ac.id/index.php/JCoB/article/view/1091</t>
  </si>
  <si>
    <t xml:space="preserve">Ika Nur Yuliningsih
</t>
  </si>
  <si>
    <t>PENGARUH PERPUTARAN MODAL KERJA, DAN PROFITABILITAS TERHADAP KINERJA KEUANGAN PADA BMT SYARIAH DI JALAN VETERAN YOGYAKARTA</t>
  </si>
  <si>
    <t>https://jurnal.ucy.ac.id/index.php/JCoB/article/view/872</t>
  </si>
  <si>
    <t xml:space="preserve">Risang Nagar
</t>
  </si>
  <si>
    <t>ANALISIS PENGARUH KERAGAMAN PRODUK, PERSEPSI HARGA DAN LOKASI TERHADAP MINAT BELI ULANG MELALUI BRAND IMAGE PADA KONSUMEN ROCKET CHICKEN</t>
  </si>
  <si>
    <t>https://jurnal.ucy.ac.id/index.php/JCoB/article/view/871</t>
  </si>
  <si>
    <t xml:space="preserve">Femelia Yovita Bita
</t>
  </si>
  <si>
    <t>Pengaruh profitabilitas likuiditas dan ukuran perusahaan terhadap nilai perusahaan</t>
  </si>
  <si>
    <t>Jurnal nasional terakreditasi</t>
  </si>
  <si>
    <t>Dandi Rukmana</t>
  </si>
  <si>
    <t>Google trend and stock market: Does it matter?</t>
  </si>
  <si>
    <t>https://ejournal.umm.ac.id/index.php/jibe/article/view/18678</t>
  </si>
  <si>
    <t>Prahadhita Nerissa Putri, Retno Dwi Pangesti, Selvi Wahyuningsih</t>
  </si>
  <si>
    <t>Effect Of Financial Performance, Business Risk, And Sales Growth On Capital Structure</t>
  </si>
  <si>
    <t>https://journal.unpas.ac.id/index.php/jrbm/article/view/3974</t>
  </si>
  <si>
    <t>LINDA AZHARI</t>
  </si>
  <si>
    <t>The Impact of Workload, Organizational Culture, and Motivation for Organizational Citizenship Behavior that is Mediated by Loyalty</t>
  </si>
  <si>
    <t>https://journal.umy.ac.id/index.php/bti/article/view/13293</t>
  </si>
  <si>
    <t>HASNA ZULFA NURFAUZIAH</t>
  </si>
  <si>
    <t>The Effect of Leadership Style and Compensation on Employee Performance with Organizational Commitment</t>
  </si>
  <si>
    <t>https://e-journal.uingusdur.ac.id/hikmatuna/article/view/3395</t>
  </si>
  <si>
    <t>MEILINDA DWI ASTUTI</t>
  </si>
  <si>
    <t>The Financial Ratio Analysis in Predicting the Conditions of Financial Distress</t>
  </si>
  <si>
    <t>http://journalfeb.unla.ac.id/index.php/almana/article/view/1604</t>
  </si>
  <si>
    <t>FANDA SAVESTRA</t>
  </si>
  <si>
    <t>Peran Struktur Modal Sebagai Moderasi Penguatan Kinerja Keuangan Perusahaan</t>
  </si>
  <si>
    <t>https://ojs.unik-kediri.ac.id/index.php/ekonika/article/view/827</t>
  </si>
  <si>
    <t>RITA PURNAMA SARI</t>
  </si>
  <si>
    <t>PENGARUH CURRENT RATIO, DEBT EQUITY RATIO, TOTAL ASSET TURNOVER TERHADAP PRICE EARNING RATIO</t>
  </si>
  <si>
    <t>https://e-journal.umc.ac.id/index.php/JPK/article/view/1706</t>
  </si>
  <si>
    <t>ALI SYAIFUDIN</t>
  </si>
  <si>
    <t>Analisis impresi kecerdasan emosional, self-efficacy dan organizational citizenship behavior (OCB) terhadap kinerja karyawan (studi pada PT. BPR Bank Bantul)</t>
  </si>
  <si>
    <t>https://sultanist.ac.id/index.php/sultanist/article/view/235</t>
  </si>
  <si>
    <t>KADEK ISNA</t>
  </si>
  <si>
    <t>Intensi Pembelian Produk Ramah Lingkungan Berdasar Theory of Planned Behaviour</t>
  </si>
  <si>
    <t>https://jurnal.unmer.ac.id/index.php/jmdk/article/view/6152</t>
  </si>
  <si>
    <t>SEPTIANA</t>
  </si>
  <si>
    <t>Pengaruh kompetensi kerja, motivasi kerja, dan kompensasi kerja terhadap produktivitas kerja karyawan</t>
  </si>
  <si>
    <t>https://garuda.kemdikbud.go.id/documents/detail/3276322</t>
  </si>
  <si>
    <t>LULUK HERWANA</t>
  </si>
  <si>
    <t>The Effect of Self Efficacy, Communication, and Financial Compensation on Employee Performance</t>
  </si>
  <si>
    <t>http://journalfeb.unla.ac.id/index.php/almana/article/view/1610</t>
  </si>
  <si>
    <t>PUTRI SUNDARININGSIH</t>
  </si>
  <si>
    <t>The Effect of Value Perception and Satisfaction Towards Loyalty of Gojek Customers in Yogyakarta</t>
  </si>
  <si>
    <t>https://jurnal.untidar.ac.id/index.php/rekomen/article/view/3798</t>
  </si>
  <si>
    <t>RICKY ALDIAN ERTANTO</t>
  </si>
  <si>
    <t>The Effect of Communication and Intrinsic Motivation on Employee Performance with Job Satisfaction as Mediation Variables</t>
  </si>
  <si>
    <t>http://journalfeb.unla.ac.id/index.php/almana/article/view/1599</t>
  </si>
  <si>
    <t>HERLIN LAELA NAENI</t>
  </si>
  <si>
    <t>Pengaruh Dukungan Rekan Kerja Terhadap OCB Dengan Kepuasan Kerja Sebagai Pemediasi Pada Karyawan Grage Jogja Hotel</t>
  </si>
  <si>
    <t>https://e-journal.hamzanwadi.ac.id/index.php/jpek/article/view/3319</t>
  </si>
  <si>
    <t>FELISTINA DAELI</t>
  </si>
  <si>
    <t>Uji Moderasi Pemberdayaan Psikologis pada Pengaruh KepemimpinanTransformasional terhadap Organizational Citizenship Behavior Karyawan UKM Industri Makanan</t>
  </si>
  <si>
    <t>https://garuda.kemdikbud.go.id/documents/detail/2956953</t>
  </si>
  <si>
    <t>ANDIRA RAMADHA ARUNDITA</t>
  </si>
  <si>
    <t>Pengaruh Budaya Organisasi Terhadap Organizational Citizenship Behavior Dengan Komitmen Organisasi Sebagai Variabel Mediasi (Studi Kasus Pada Badan Keuangan Dan Aset Daerah Kabupaten Sleman</t>
  </si>
  <si>
    <t>https://journal2.uad.ac.id/index.php/fokus/article/view/3194</t>
  </si>
  <si>
    <t>TRI MEGA NUR UTAMI</t>
  </si>
  <si>
    <t>The Effect Of Economic Literature, Education, and Family Environment On Students' Consumption Patterns</t>
  </si>
  <si>
    <t>https://eduvest.greenvest.co.id/index.php/edv/article/view/86</t>
  </si>
  <si>
    <t xml:space="preserve">RISA UMAMI DANARSIH
</t>
  </si>
  <si>
    <t>ANALISIS KINERJA BERBASIS BEBAN KERJA DAN KONFLIK KERJA DENGAN MEDIATOR STRES KERJA</t>
  </si>
  <si>
    <t>https://journal.uny.ac.id/index.php/efisiensi/article/view/41527</t>
  </si>
  <si>
    <t>HEROE SOELISTIAWAN</t>
  </si>
  <si>
    <t>Analisis Peran Citra Perusahaan dan “Relationship Marketing” Terhadap Loyalitas Pelanggan Berbasis Kepercayaan Pelanggan pada PT. Dian Cipta Perkasa Jakarta</t>
  </si>
  <si>
    <t>https://jurnal.unmer.ac.id/index.php/jbm/article/view/5580</t>
  </si>
  <si>
    <t>EVA LISTYARINI</t>
  </si>
  <si>
    <t>Analisa Likuiditas, Solvabilitas, Profitabilitas dan Economic Value Added terhadap Return Saham</t>
  </si>
  <si>
    <t>https://jurnal.ustjogja.ac.id/index.php/sosio/article/view/9904</t>
  </si>
  <si>
    <t>IKKA KURNIASYARI</t>
  </si>
  <si>
    <t>Pengaruh Keadilan Distributif, Keadilan Prosedural, Dan Kepuasan Kerja Terhadap Komitmen Organisasi</t>
  </si>
  <si>
    <t>https://e-journal.hamzanwadi.ac.id/index.php/jpek/article/view/3672</t>
  </si>
  <si>
    <t>ERINA FITRA HASYIM</t>
  </si>
  <si>
    <t>Pengaruh lingkungan kerja dan komunikasi terhadap kinerja karyawan dengan knowledge sharing sebagai intervening.</t>
  </si>
  <si>
    <t>https://download.garuda.kemdikbud.go.id/article.php?article=2299841&amp;val=11263&amp;title=Pengaruh%20lingkungan%20kerja%20dan%20komunikasi%20terhadap%20kinerja%20karyawan%20dengan%20knowledge%20sharing%20sebagai%20intervening</t>
  </si>
  <si>
    <t>Topri Dwi Wacono</t>
  </si>
  <si>
    <t>Pengaruh Electronic Word of Mouth (E-WoM), Kelompok Teman Sebaya (Peer Group) dan Gaya Hidup Hedonis pada Keputusan Pembelian Konsumen Filosofi Kopi Jogja</t>
  </si>
  <si>
    <r>
      <rPr>
        <u/>
        <sz val="11"/>
        <color rgb="FF1155CC"/>
        <rFont val="Arial"/>
        <family val="2"/>
      </rPr>
      <t>https://itbsemarang.ac.id/sijies/index.php/jbe33/article/view/95</t>
    </r>
  </si>
  <si>
    <t>Putri Gesit Purwani Sari</t>
  </si>
  <si>
    <t>MEMBANGUN MINAT BERWIRAUSAHA MELALUI MOTIVASI, PENDIDIKAN KEWIRAUSAHAAN DAN KEPRIBADIAN</t>
  </si>
  <si>
    <r>
      <rPr>
        <u/>
        <sz val="11"/>
        <color rgb="FF1155CC"/>
        <rFont val="Arial"/>
        <family val="2"/>
      </rPr>
      <t>https://jurnal.stiebankbpdjateng.ac.id/jurnal/index.php/magisma/article/view/150</t>
    </r>
  </si>
  <si>
    <t>Mela Aryani</t>
  </si>
  <si>
    <t>Pengaruh Kepemimpinan, Motivasi Kerja Dan Kompensasi Terhadap Disiplin Kerja Karyawan</t>
  </si>
  <si>
    <r>
      <rPr>
        <u/>
        <sz val="11"/>
        <color rgb="FF1155CC"/>
        <rFont val="Arial"/>
        <family val="2"/>
      </rPr>
      <t>https://stia-binataruna.e-journal.id/PUBLIK/article/view/240</t>
    </r>
  </si>
  <si>
    <t>Ersary Purwaningtyas</t>
  </si>
  <si>
    <t>Pengaruh Stres Kerja dan Persepsi Dukungan Organisasi Terhadap Produktivitas Karyawan yang di Mediasi oleh Self-Efficacy (Studi Pada Karyawan My Creative. Id Yogyakarta)</t>
  </si>
  <si>
    <r>
      <rPr>
        <u/>
        <sz val="11"/>
        <color rgb="FF1155CC"/>
        <rFont val="Arial"/>
        <family val="2"/>
      </rPr>
      <t>http://jmas.unbari.ac.id/index.php/jmas/article/view/248</t>
    </r>
  </si>
  <si>
    <t>Aminah Aminah</t>
  </si>
  <si>
    <t>Pengaruh Pengendalian Internal, Pemanfaatan Teknologi Informasi Dan Pengalaman Kerja Terhadap Kinerja Pegawai</t>
  </si>
  <si>
    <r>
      <rPr>
        <u/>
        <sz val="11"/>
        <color rgb="FF1155CC"/>
        <rFont val="Arial"/>
        <family val="2"/>
      </rPr>
      <t>https://stia-binataruna.e-journal.id/PUBLIK/article/view/237</t>
    </r>
  </si>
  <si>
    <t>Ika Aprilia Cahyani</t>
  </si>
  <si>
    <t>Pengaruh budaya organisasi, gaya kepemimpinan, dan pelatihan terhadap kinerja karyawan pada Kantor Dinas Tenaga Kerja dan Transmigrasi Provinsi DI Yogyakarta</t>
  </si>
  <si>
    <r>
      <rPr>
        <u/>
        <sz val="11"/>
        <color rgb="FF1155CC"/>
        <rFont val="Arial"/>
        <family val="2"/>
      </rPr>
      <t>https://stia-binataruna.e-journal.id/PUBLIK/article/view/237</t>
    </r>
  </si>
  <si>
    <t>Adi Saputra</t>
  </si>
  <si>
    <t>Pengaruh lingkungan kerja, motivasi kerja dan kepuasan kerja terhadap organizational citizenship behavior (OCB)</t>
  </si>
  <si>
    <r>
      <rPr>
        <u/>
        <sz val="11"/>
        <color rgb="FF1155CC"/>
        <rFont val="Arial"/>
        <family val="2"/>
      </rPr>
      <t>https://ejournal.uika-bogor.ac.id/index.php/INOVATOR/article/view/5954</t>
    </r>
  </si>
  <si>
    <t>Erina Fitra Hasyim</t>
  </si>
  <si>
    <t>Pengaruh lingkungan kerja dan komunikasi terhadap kinerja karyawan dengan knowledge sharing sebagai intervening</t>
  </si>
  <si>
    <r>
      <rPr>
        <u/>
        <sz val="11"/>
        <color rgb="FF1155CC"/>
        <rFont val="Arial"/>
        <family val="2"/>
      </rPr>
      <t>https://download.garuda.kemdikbud.go.id/article.php?article=2299841&amp;val=11263&amp;title=Pengaruh%20lingkungan%20kerja%20dan%20komunikasi%20terhadap%20kinerja%20karyawan%20dengan%20knowledge%20sharing%20sebagai%20intervening</t>
    </r>
  </si>
  <si>
    <t>Marmi Is Khazamah</t>
  </si>
  <si>
    <t>Pengaruh motivasi intrinsik dan lingkungan kerja terhadap OCB dengan kepuasan kerja sebagai variabel intervening pada pegawai dinas kependudukan pencatatan sipil</t>
  </si>
  <si>
    <r>
      <rPr>
        <u/>
        <sz val="11"/>
        <color rgb="FF1155CC"/>
        <rFont val="Arial"/>
        <family val="2"/>
      </rPr>
      <t>https://garuda.kemdikbud.go.id/documents/detail/3275981</t>
    </r>
  </si>
  <si>
    <t>Afip Nurhidayat</t>
  </si>
  <si>
    <t>Pengaruh gaya kepemimpinan transformasional, gaya kepemimpinan transaksional dan budaya organisasi terhadap perilaku inovatif</t>
  </si>
  <si>
    <r>
      <rPr>
        <u/>
        <sz val="11"/>
        <color rgb="FF1155CC"/>
        <rFont val="Arial"/>
        <family val="2"/>
      </rPr>
      <t>https://jurnalfe.ustjogja.ac.id/index.php/magistermanajemen/article/view/2646</t>
    </r>
  </si>
  <si>
    <t>YFN Pally</t>
  </si>
  <si>
    <t>Pengaruh Gaya Kepemimpinan, Motivasi Kerja Dan Komitmen Organisasi Terhadap Kepuasan Kerja Pegawai</t>
  </si>
  <si>
    <r>
      <rPr>
        <u/>
        <sz val="11"/>
        <color rgb="FF1155CC"/>
        <rFont val="Arial"/>
        <family val="2"/>
      </rPr>
      <t>https://scholar.google.com/scholar?cluster=14469652936829514425&amp;hl=en&amp;oi=scholarr</t>
    </r>
  </si>
  <si>
    <t>Selviana Wulang Wuran</t>
  </si>
  <si>
    <t>Pengaruh Lingkungan Kerja, Budaya Organisasi, dan Motivasi Kerja terhadap Produktivitas Kerja Karyawan pada Kantor Dinas Kesehatan Kota Yogyakarta</t>
  </si>
  <si>
    <r>
      <rPr>
        <u/>
        <sz val="11"/>
        <color rgb="FF1155CC"/>
        <rFont val="Arial"/>
        <family val="2"/>
      </rPr>
      <t>https://itbsemarang.ac.id/sijies/index.php/jbe33/article/view/105</t>
    </r>
  </si>
  <si>
    <t>Hasna Zulfa Nurfauziah</t>
  </si>
  <si>
    <r>
      <rPr>
        <u/>
        <sz val="11"/>
        <color rgb="FF1155CC"/>
        <rFont val="Arial"/>
        <family val="2"/>
      </rPr>
      <t>https://e-journal.uingusdur.ac.id/hikmatuna/article/view/3395</t>
    </r>
  </si>
  <si>
    <t>Bahtiar Nur Syahbana</t>
  </si>
  <si>
    <t>Peran Mediasi Kepuasan Kerja pada Pengaruh Keadilan Distributif dan Keadilan Prosedural terhadap Komitmen Afektif Studi Pada Kantor Dinas Koperasi dan Usaha Mikro Kabupaten Pacitan</t>
  </si>
  <si>
    <r>
      <rPr>
        <u/>
        <sz val="11"/>
        <color rgb="FF1155CC"/>
        <rFont val="Arial"/>
        <family val="2"/>
      </rPr>
      <t>https://e-jurnal.lppmunsera.org/index.php/JM/article/view/3017</t>
    </r>
  </si>
  <si>
    <r>
      <rPr>
        <u/>
        <sz val="11"/>
        <color rgb="FF1155CC"/>
        <rFont val="Arial"/>
        <family val="2"/>
      </rPr>
      <t>https://download.garuda.kemdikbud.go.id/article.php?article=2299841&amp;val=11263&amp;title=Pengaruh%20lingkungan%20kerja%20dan%20komunikasi%20terhadap%20kinerja%20karyawan%20dengan%20knowledge%20sharing%20sebagai%20intervening</t>
    </r>
  </si>
  <si>
    <t xml:space="preserve">Septiana </t>
  </si>
  <si>
    <r>
      <rPr>
        <u/>
        <sz val="11"/>
        <color rgb="FF1155CC"/>
        <rFont val="Arial"/>
        <family val="2"/>
      </rPr>
      <t>https://garuda.kemdikbud.go.id/documents/detail/3276322</t>
    </r>
  </si>
  <si>
    <r>
      <rPr>
        <u/>
        <sz val="11"/>
        <color rgb="FF1155CC"/>
        <rFont val="Arial"/>
        <family val="2"/>
      </rPr>
      <t>https://ejournal.uika-bogor.ac.id/index.php/INOVATOR/article/view/5954</t>
    </r>
  </si>
  <si>
    <t>Abdul Rajab</t>
  </si>
  <si>
    <t>PERAN KECERDASAN EMOSIONAL, DUKUNGAN ORGANIZATIONAL DAN KOMITMEN AFEKTIF TERHADAP ORGANIZATIONAL CITIZENSHIP BIHAVIOR</t>
  </si>
  <si>
    <r>
      <rPr>
        <u/>
        <sz val="11"/>
        <color rgb="FF1155CC"/>
        <rFont val="Arial"/>
        <family val="2"/>
      </rPr>
      <t>https://ojs.unsulbar.ac.id/index.php/mandar/article/view/1305</t>
    </r>
  </si>
  <si>
    <t xml:space="preserve">Effect of Organizational Commitment, Compensation and Job Satisfaction on Employee Performance Through Organizational Citizenship Behavior In Bank BPD DIY Employees Senopati Branch Office
</t>
  </si>
  <si>
    <t xml:space="preserve">https://bbijbm.lppmbinabangsa.ac.id/index.php/home/article/view/4
</t>
  </si>
  <si>
    <t xml:space="preserve">Yuninda </t>
  </si>
  <si>
    <t>THE EFFECT OF ROA, CAPITAL, GROWTH ASSETS, LDR AND DER ON SHARE PRICES IN REGISTERED BANKING SECTORS IN INDONESIA STOCK EXCHANGE PERIOD 2010 - 2018</t>
  </si>
  <si>
    <t>https://www.jurnal.stie-aas.ac.id/index.php/ijebar/article/view/1566</t>
  </si>
  <si>
    <t>Maria Evania Karak</t>
  </si>
  <si>
    <t>THE EFFECT OF COMPANY SIZE, LEVERAGE, PROFITABILITY AND DIVIDEND POLICY ON COMPANY VALUE ON MANUFACTURING COMPANIES LISTED ON THE INDONESIA STOCK EXCHANGE (IDX) FOR THE 2014-2018 PERIOD</t>
  </si>
  <si>
    <t>https://www.jurnal.stie-aas.ac.id/index.php/IJEBAR/article/view/1567</t>
  </si>
  <si>
    <t>Flavianus Yoga Tridandy Chandra</t>
  </si>
  <si>
    <t>THE EFFECT OF SERVICE QUALITY, DISCONFIRMATION, CUSTOMER SATISFACTION ON CUSTOMER LOYALTY ON NAAVAGREEN BEAUTY CLINIC SERVICES IN YOGYAKARTA</t>
  </si>
  <si>
    <t>https://www.jurnal.stie-aas.ac.id/index.php/IJEBAR/article/view/3259</t>
  </si>
  <si>
    <t>Ellyta Liska Andriani</t>
  </si>
  <si>
    <t>THE INFLUENCE OF HEDONIC SHOPPING VALUE, WEB INFORMATIVNESS, WEB ENTERTAINMENT ON E-LOYALTY WITH E-SATISFACTION AS A MEDIATION ON TOKOPEDIA</t>
  </si>
  <si>
    <t>https://jurnal.stie-aas.ac.id/index.php/IJEBAR/article/view/2202</t>
  </si>
  <si>
    <t>Wayan Deni Ardane</t>
  </si>
  <si>
    <t>THE EFFECT OF UTILITARIAN VALUE AND HEDONIC VALUE ON LOYALTY THROUGH SATISFACTION IN SHOPEE'S E-COMMERCE (CASE STUDY ON STUDENTS OF THE FACULTY OF ECONOMICS, UNIVERSITY OF SARJANAWIYATA TAMANSISWA)</t>
  </si>
  <si>
    <t>https://jurnal.stie-aas.ac.id/index.php/IJEBAR/article/view/2331</t>
  </si>
  <si>
    <t>Tulisan di media massa Internasional</t>
  </si>
  <si>
    <t xml:space="preserve"> PUBLIKASI PENELITIAN DOSEN 2021</t>
  </si>
  <si>
    <t>JENIS PUBLIKASI</t>
  </si>
  <si>
    <t>JUDUL PUBLIKASI</t>
  </si>
  <si>
    <t>LINK PUBLIKASI</t>
  </si>
  <si>
    <t>Jumlah publikasi jurnal/prosiding bereputasi internasional</t>
  </si>
  <si>
    <t>Pratomo, L. C., &amp; Wardani, D. K. (2021). The Effectiveness of Design Thinking in Improving Student Creativity Skills and Entrepreneurial Alertness. International Journal of Instruction, 14(4), 695-712.</t>
  </si>
  <si>
    <t>https://eric.ed.gov/?q=+experiential+learning&amp;ff1=dtysince_2021&amp;pg=22&amp;id=EJ1319039</t>
  </si>
  <si>
    <t>Timbul Raharjo, Moh Rusnoto Susanto, Ani Widyawati, Epsilandri Septyarini, Mita Purbasari Wahidiyat, W Setem. (2021). Upcycled Creations Of Contemporary Crafts: Transformation Of Waste Wood And Aluminum To ImproveExport Values</t>
  </si>
  <si>
    <t>https://www.researchgate.net/profile/Ani-Widyawati/publication/357954880_Upcycled_Creations_Of_Contemporary_Crafts_Transformation_Of_Waste_Wood_And_Aluminum_To_Improve_Export_Values/links/61e8ed389a753545e2e294be/Upcycled-Creations-Of-Contemporary-Crafts-Transformation-Of-Waste-Wood-And-Aluminum-To-Improve-Export-Values.pdf</t>
  </si>
  <si>
    <t>Herman, L. E., Udayana, I. B. N., &amp; Farida, N. (2021). Young generation and environmental friendly awareness: does it the impact of green advertising?. Business: Theory and Practice, 22(1), 159-166.</t>
  </si>
  <si>
    <t>https://www.ceeol.com/search/article-detail?id=1008159</t>
  </si>
  <si>
    <t>SIMAMORA, E. R., INDRIANI, F., &amp; SETIAWAN, B. (2021). Green Brand Perceived Value: A Driver for Attitude toward Green Brand Extension. Journal of Environmental Management and Tourism, 12(7), 1906-1913.</t>
  </si>
  <si>
    <t>https://www.ceeol.com/search/article-detail?id=1023100</t>
  </si>
  <si>
    <t>Ratnasari, R. T., Gunawan, S., Mawardi, I., &amp; Kirana, K. C. (2021). Emotional experience on behavioral intention for halal tourism. Journal of Islamic Marketing, 12(4), 864-881.</t>
  </si>
  <si>
    <t>https://www.emerald.com/insight/content/doi/10.1108/JIMA-12-2019-0256/full/html</t>
  </si>
  <si>
    <t>Ida Bagus Nyoman Udayana, Naili Farida, Ambar Lukitaningsih, Heru Kurnianto Tjahjono, Nuryakin. (2021). The important role of customer bonding capability to increase marketing performance in small and medium enterprises. Cogent Business &amp; Management Jilid 8 Terbitan 1 Halaman 1932239</t>
  </si>
  <si>
    <r>
      <rPr>
        <u/>
        <sz val="11"/>
        <color rgb="FF1155CC"/>
        <rFont val="Arial"/>
        <family val="2"/>
      </rPr>
      <t>https://www.tandfonline.com/doi/full/10.1080/23311975.2021.1932239</t>
    </r>
    <r>
      <rPr>
        <sz val="11"/>
        <color theme="1"/>
        <rFont val="Arial"/>
        <family val="2"/>
      </rPr>
      <t>9</t>
    </r>
  </si>
  <si>
    <t>Udayana, I. B. N., &amp; Subiyanto, D. (2021). Building Word of Mouth (WOM) through Emotional Engagement: Problem Solving Satisfaction and Innovative Culture Perception as Predictors. Empirical Research on Tourism Village Visitors in the Special Region of Yogyakarta</t>
  </si>
  <si>
    <t>https://www.proquest.com/openview/6308c0fb93abf9c96a5cf1a613b950d7/1?pq-origsite=gscholar&amp;cbl=1046413</t>
  </si>
  <si>
    <t>Sri Adi Widodo, Ayu Prihatiningsih, Irham Taufiq. (2021). Single subject research: use of interactive video in children with developmental disabilities with dyscalculia to introduce natural numbers</t>
  </si>
  <si>
    <t>https://dergipark.org.tr/en/pub/per/issue/58102/750719</t>
  </si>
  <si>
    <t>I G A A Wulandari1, A A S Purnami1 and G A O Mahagangga2. (2021). Bali Arts Festival: A contributor to sustainable development?</t>
  </si>
  <si>
    <t>https://iopscience.iop.org/article/10.1088/1755-1315/824/1/012117/meta</t>
  </si>
  <si>
    <t>Davet Nur Alvian1, Denik Agustito1, Tri Astuti Arigiyati1, Esti Harini1 and Sri Adi Widodo. (2021). Identifying geometrical objects in Sumur Gumuling Tamansari: An ethnomathematics analysis</t>
  </si>
  <si>
    <t>https://iopscience.iop.org/article/10.1088/1742-6596/1778/1/012021/meta</t>
  </si>
  <si>
    <t>Simamora, Elisabeth Rotua, Farida, Naili,  Indriani, Farida, Setiawan, Budi. (2021). Determinants of Intention of Electronic Waste Recycling: Application of Theory of Planned Behavior. Journal of Asian Finance, Economics and Business Vol 8 No 3 (2021) 1095–1100</t>
  </si>
  <si>
    <t>https://koreascience.kr/article/JAKO202106438543697.page</t>
  </si>
  <si>
    <t>Suyanto Suyanto, Doddy Setiawan, Rahmawati Rahmawati, Jaka Winarna. (2021). ATTITUDES AND BEHAVIOUR OF STUDENTS TOWARDS ENVIRONMENTAL CONCERNS</t>
  </si>
  <si>
    <t>https://journal.uaindonesia.ac.id/index.php/JIB/article/view/163</t>
  </si>
  <si>
    <t>Jumlah publikasi jurnal/prosiding nasional terindeks SINTA</t>
  </si>
  <si>
    <t>Suyanto, S., Alfiani, H., Apriliyana, S., &amp; Siciliya, A. R. (2021). Financial Pressure, Deferred Tax Expense, and Tax Aggressiveness: Audit Committee as the Moderation Variable. Jurnal Dinamika Akuntansi, 13(2), 180-195.</t>
  </si>
  <si>
    <t>https://journal.unnes.ac.id/nju/index.php/jda/article/view/33953/12644</t>
  </si>
  <si>
    <t>Udayana, I. B. N., &amp; Farida, N. (2021). The role of customer networking capability effectiveness in enhancing the salespeople’s performance in small and medium enterprises. ASEAN Marketing Journal, 12(1), 4.</t>
  </si>
  <si>
    <t>https://scholarhub.ui.ac.id/amj/vol12/iss1/4/</t>
  </si>
  <si>
    <t>Kirana, K. C., Lukitaningsih, A., &amp; Londin, D. M. (2021). Analysis of the impact of workload and work Stress on job satisfaction with motivation as intervening variable. Jurnal Aplikasi Manajemen, 19(4), 791-803.</t>
  </si>
  <si>
    <t>https://jurnaljam.ub.ac.id/index.php/jam/article/view/2168</t>
  </si>
  <si>
    <t>Sunyoto, D., Tjahjono, H. K., El Qodric, Z. M., Prajogo, W., &amp; Hadi, S. (2021). Group engagement based on social exchange theory: Antecedents and consequences. Journal of Leadership in Organizations, 3(1).</t>
  </si>
  <si>
    <t>https://journal.ugm.ac.id/leadership/article/view/57001</t>
  </si>
  <si>
    <t>Lamere, L., Kirana, K. C., &amp; Welsa, H. (2021). Analisis pengaruh gaya kepemimpinan dan etos kerja terhadap kinerja karyawan melalui motivasi sebagai variabel intervening. Bisma: Jurnal Manajemen, 7(2), 341-349.</t>
  </si>
  <si>
    <t>https://ejournal.undiksha.ac.id/index.php/BISMA-JM/article/view/35420</t>
  </si>
  <si>
    <t>Gendro Wiyono, Kusuma Chandra Kirana, (2021), Digital Transformation of SMEs Financial Behavior in the New Normal Era</t>
  </si>
  <si>
    <t>https://jurnal.unmer.ac.id/index.php/jkdp/article/view/4954</t>
  </si>
  <si>
    <t>Dewi Kusuma Wardani,Anita Primastiwi,and Hanisah. (2021). Fraud Prevention of Government Procurement of Goods and ServicesinLocal Government</t>
  </si>
  <si>
    <t>https://www.ecojoin.org/index.php/EJA/article/view/809</t>
  </si>
  <si>
    <t>Ratih Kusumawardhani, Risal Rinofah, Dandi Rukmana. (2021). Google trend and stock market: Does it matter?</t>
  </si>
  <si>
    <t>Jajuk Herawati, Ignatius Soni Kurniawan, Linda Azhari. (2021). The Impact of Workload, Organizational Culture, and Motivation for Organizational Citizenship Behavior that is Mediated by Loyalt</t>
  </si>
  <si>
    <t>Hasna Zulfa Nurfauziah, Kusuma Chandra Kirana, Epsilandri Septyarini, Azmah Othman (2021). The Effect of Leadership Style and Compensation on Employee Performance with Organizational Commitment</t>
  </si>
  <si>
    <t>Agus Dwi Cahya, Prahadhita Nerissa Putri, Retno Dwi Pangesti, Selvi Wahyuningsih. (2021). EFFECT OF FINANCIAL PERFORMANCE, BUSINESS RISK, AND SALES GROWTH ON CAPITAL STRUCTURE</t>
  </si>
  <si>
    <t>I Ibrahim, Imam Sujadi, Samsul Maarif, Sri Adi Widodo. (2021). Increasing Mathematical Critical Thinking Skills Using Advocacy Learning with Mathematical Problem Solving</t>
  </si>
  <si>
    <t>https://jurnal.usk.ac.id/DM/article/view/19200</t>
  </si>
  <si>
    <t>Sri Adi Widodo, Ibrahim Ibrahim, Wahyu Hidayat, Samsul Maarif, Fitri Sulistyowati. (2021). Development of Mathematical Problem Solving Tests on Geometry for Junior High School Students</t>
  </si>
  <si>
    <t>https://e-journal.hamzanwadi.ac.id/index.php/jel/article/view/2973</t>
  </si>
  <si>
    <t>Erina Fitra Hasyim, Didik Subiyanto, Epsilandri Septyarini (2021). Pengaruh lingkungan kerja dan komunikasi terhadap kinerja karyawan dengan knowledge sharing sebagai intervening. Inovasi Vol 17 No 3 p 430-438.</t>
  </si>
  <si>
    <t>Listyarini, E., Hermuningsih, S., &amp; Wiyono, G. (2021). Analisa Likuiditas, Solvabilitas, Profitabilitas dan Economic Value Added terhadap Return Saham. SOSIOHUMANIORA: Jurnal Ilmiah Ilmu Sosial Dan Humaniora, 7(2), 63-72.</t>
  </si>
  <si>
    <t>https://jurnal.ustjogja.ac.id/index.php/sosio/article/view/9904?__cf_chl_rt_tk=aicb.ZfpGb2ck5IpbaDOwa3jmcanwXryWp51VNwgK1o-1735787937-1.0.1.1-spAGM5v5UJI1F6GG_YcJ1AUdzFQb5LIfTwJgzwjkVrE</t>
  </si>
  <si>
    <t>Hartanto, S., Retnowati, M. S., &amp; Sup, D. F. A. (2021). Waqf in the perspective of waqf rules in Indonesia. Al-Iktisab: Journal of Islamic Economic Law, 5(1), 37-49.</t>
  </si>
  <si>
    <t>https://ejournal.unida.gontor.ac.id/index.php/aliktisab/article/view/6203</t>
  </si>
  <si>
    <t>Kurniasyari, I., &amp; Subiyanto, D. (2021). Pengaruh Keadilan Distributif, Keadilan Prosedural, Dan Kepuasan Kerja Terhadap Komitmen Organisasi. Jurnal Pendidikan Ekonomi Dan Kewirausahaan, 5, 453-567.</t>
  </si>
  <si>
    <t>Eva Listyarini, Sri Hermuningsih, Gendro Wiyono, (2021), Analisa Likuiditas, Solvabilitas, Profitabilitas dan Economic Value Added terhadap Return Saham</t>
  </si>
  <si>
    <t>Heroe Soelistiawan, Ambar Lukitaningsih, Gendro Wiyono, (2021), Analisis Peran Citra Perusahaan dan “Relationship Marketing” Terhadap Loyalitas Pelanggan Berbasis Kepercayaan Pelanggan pada PT. Dian Cipta Perkasa Jakarta</t>
  </si>
  <si>
    <t>Risa Umami Danarsih, Gendro Wiyono, Kusuma Chandra Kirana, (2021), ANALISIS KINERJA BERBASIS BEBAN KERJA DAN KONFLIK KERJA DENGAN MEDIATOR STRES KERJA</t>
  </si>
  <si>
    <t>Dewi KusumaWardani, Anita Primastiwi, Deviena Tanira. (2021). The Effect of Capital Structure on Company Value with Transparency as A Moderating Variables(Empirical Study on Manufacturing Companies Listed on the Indonesia Stock Exchange 2015-2019)</t>
  </si>
  <si>
    <t>https://ojs.umrah.ac.id/index.php/jiafi/article/view/3250</t>
  </si>
  <si>
    <t>Syafiya Fathiyannida, Teguh Erawati. (2021). PENGARUH PENDIDIKAN KEWIRAUSAHAAN, MOTIVASI BERWIRAUSAHA, LINGKUNGAN KELUARGA DAN EKSPEKTASI PENDAPATAN TERHADAP MINAT BERWIRAUSAHA MAHASISWA AKUNTANSI (STUDI KASUS PADA MAHASISWA AKTIF DAN ALUMNI PRODI AKUNTANSI FAKULTAS</t>
  </si>
  <si>
    <t>https://ojs.umrah.ac.id/index.php/jiafi/article/view/3255</t>
  </si>
  <si>
    <t>Cahyani, P., &amp; Rochmawati, R. (2021). Pengaruh Pengetahuan Keuangan, Teman Sebaya, dan Parental Income terhadap Perilaku Keuangan dengan Self-Control sebagai Moderasi. Jurnal Ecogen, 4(2), 224-239.</t>
  </si>
  <si>
    <t>https://ejournal.unp.ac.id/students/index.php/pek/article/view/11232</t>
  </si>
  <si>
    <t>Tri Mega Nur Utami, Kusuma Chandra Kirana, Jajuk Herawati. (2021). The Effect Of Economic Literature, Education, and Family Environment On Students' Consumption Patterns</t>
  </si>
  <si>
    <t>Kusuma, N. T., Kurniawan, I. S., &amp; Herawati, J. (2021). Mediasi Work Engagement Pada Perceived Organizational Support Yang Dirasakan Terhadap Job Satisfaction Dan Organizational Citizenship Behavior. Jurnal Ilmiah Ekonomi Dan Bisnis, 18(2), 128-136.</t>
  </si>
  <si>
    <t>https://journal.unilak.ac.id/index.php/JIEB/article/view/5664</t>
  </si>
  <si>
    <t>Andira Ramadha Arundita, Didik Subiyanto, Ignatius Soni Kurniawan. (2021). PENGARUH BUDAYA ORGANISASI TERHADAP ORGANIZATIONAL CITIZENSHIP BEHAVIOR DENGAN KOMITMEN ORGANISASI SEBAGAI VARIABEL MEDIASI (STUDI KASUS PADA BADAN KEUANGAN DAN ASET DAERAH KABUPATEN SLEMAN)</t>
  </si>
  <si>
    <t>Ignatius Soni Kurniawan, Felistina Daeli. (2021).  Uji Moderasi Pemberdayaan Psikologis pada Pengaruh KepemimpinanTransformasional terhadap Organizational Citizenship Behavior Karyawan UKM Industri Makanan</t>
  </si>
  <si>
    <t>Nala Tri Kusuma, Ignatius Soni Kurniawan, Dewi Sartikhah Nurjannah. (2021). Strategi Meningkatkan Kreativitas Karyawan Di Era Industri 4.0</t>
  </si>
  <si>
    <t>https://e-journal.hamzanwadi.ac.id/index.php/jpek/article/view/3950</t>
  </si>
  <si>
    <t>Ignatius Soni Kurniawan, Herlin Laela Naeni. (2021). Pengaruh Dukungan Rekan Kerja Terhadap OCB Dengan Kepuasan Kerja Sebagai Pemediasi Pada Karyawan Grage Jogja Hotel</t>
  </si>
  <si>
    <t>Ricky Aldian Ertanto, Prayekti Prayekti, Ignatius Soni Kurniawan. (2021).  The Effect of Communication and Intrinsic Motivation on Employee Performance with Job Satisfaction as Mediation Variables</t>
  </si>
  <si>
    <t>Putri Dwi Cahyani, Azwar Azwar, Tri Ratna Purnamarini. (2021). Pemberdayaan Masayarakat Sebagai Upaya Meningkatkan Pendapatan Rumah Tangga Melalui Pelatihan Kerajinan Tie Dye</t>
  </si>
  <si>
    <t>https://journal.ummat.ac.id/index.php/jmm/article/view/5736</t>
  </si>
  <si>
    <t>Putri Sundarinigsih, Kamarudin Othman, Nonik Kusuma Ningrum. (2021). The Effect of Value Perception and Satisfaction Towards Loyalty of Gojek Customers in Yogyakarta</t>
  </si>
  <si>
    <t>Epsilandri Septyarini, Agus Dwi Cahya. (2021). Kepuasan mahasiswa dalam pembelajaran online di tengah pandemi dengan pengaruh penguasaan teknologi dan kemampuan komunikasi verbal</t>
  </si>
  <si>
    <t>https://garuda.kemdikbud.go.id/documents/detail/2022787</t>
  </si>
  <si>
    <t>Luluk Herwana, Prayekti Prayekti, Epsilandri Septyarini (2021), The Effect of Self Efficacy, Communication, and Financial Compensation on Employee Performance</t>
  </si>
  <si>
    <t>Epsilandri Septyarini, Auliya Rosiana. (2021). Sumber daya manusia dan e-learning system (sipedar) sebagai media knowledge sharing pada keberhasilan studi dengan pendekatan vie (valance, instrumentality and expectancy)</t>
  </si>
  <si>
    <t>https://garuda.kemdikbud.go.id/documents/detail/2299842</t>
  </si>
  <si>
    <t>Septiana Septiana, Didik Subiyanto, Epsilandri Septyarini. (2021). Pengaruh kompetensi kerja, motivasi kerja, dan kompensasi kerja terhadap produktivitas kerja karyawan</t>
  </si>
  <si>
    <t>Bernadetta Diansepti Maharani, Lusia Tria Hatmanti Hutami, Kadek Isna. (2021). Intensi Pembelian Produk Ramah Lingkungan Berdasar Theory of Planned Behaviour</t>
  </si>
  <si>
    <t>Alifah Widya, Heru Kurnianto Tjahjono, Zainal Mustafa, Wisnu Prajogo. (2021). Pengaruh Keadilan Organisasional Terhadap Kinerja Karyawan Dimediasi LMX (Leader-Member Exchange) Dilihat dari Aspek Gender</t>
  </si>
  <si>
    <t>https://ejournal.undip.ac.id/index.php/jbs/article/view/42256</t>
  </si>
  <si>
    <t>Kusuma Chandra Kirana, Ambar Lukitaningsih. (2021). Analisis Budaya Organisasi, Kompensasi, Dan Disiplin Kerja Terhadap Organizational Citizenship Behavior (OCB) Melalui Motivasi Sebagai Variabel Moderasi</t>
  </si>
  <si>
    <t>https://ojs.unpkediri.ac.id/index.php/manajemen/article/view/16005</t>
  </si>
  <si>
    <t>Selamet Hartanto, Devid Frastiawan Amir Sup. (2021). Konsep Sukuk Wakaf dalam Perspektif Fatwa DSN-MUI</t>
  </si>
  <si>
    <t>https://jurnal.iainponorogo.ac.id/index.php/muslimheritage/article/view/2767</t>
  </si>
  <si>
    <t>Ali Syaifudin, Kusuma Chandra Kirana, Epsilandri Septiarini Septiarini. (2021). Analisis impresi kecerdasan emosional, self-efficacy dan organizational citizenship behavior (OCB) terhadap kinerja karyawan (studi pada PT. BPR Bank Bantul)</t>
  </si>
  <si>
    <t>Sri Adi Widodo, K Kustantini, Krida Singgih Kuncoro, Fiki Alghadari. (2021). Single Subject Research: Alternatif Penelitian Pendidikan Matematika di Masa New Normal</t>
  </si>
  <si>
    <t>https://jurnal.stkipkusumanegara.ac.id/index.php/jim/article/view/1040</t>
  </si>
  <si>
    <t>Nisa Wijayanti, Tri Astuti Arigiyati, Fikri Aulia, Sri Adi Widodo. (2021). Development of E-Worksheet on Linear Equations and Inequalities Topics Based on Tri-N</t>
  </si>
  <si>
    <t>https://e-journal.ivet.ac.id/index.php/matematika/article/view/1650</t>
  </si>
  <si>
    <t>Heru Wahyudi, Sri Adi Widodo, Dafid Slamet Setiana, Muhammad Irfan. (2021). Etnomathematics: Batik Activities In Tancep Batik</t>
  </si>
  <si>
    <t>https://e-journal.ivet.ac.id/index.php/matematika/article/view/1699</t>
  </si>
  <si>
    <t>Fitri Andayani, Sri Adi Widodo, Deniik Agustito. (2021). Perancangan Media Pembelajaran Berbentuk Pop Up Book untuk Pencapaian Kemampuan Memecahkan Masalah Matematis pada Materi Aritmatika Sosial</t>
  </si>
  <si>
    <t>https://jurnal.unsur.ac.id/prisma/article/view/1838</t>
  </si>
  <si>
    <t>Dhani N Hendrayanto, Sri Adi Widodo, Zainnur Wijayanto, W Wahmad. (2021). Aplikasi Teori Newman: Bagaimana Kesalahan Siswa Dalam Menyelesaikan Permasalahan Geometri 3D?</t>
  </si>
  <si>
    <t>https://ejournalugj.com/index.php/JNPM/article/view/3613</t>
  </si>
  <si>
    <t>Krida Singgih Kuncoro, Luki Luqmanul Hakim, Sri Adi Widodo. (2021). Analisis Karakter Tanggung Jawab Ditinjau dari Kemampuan Awal Pemecahan Masalah melalui Problem Based Learning</t>
  </si>
  <si>
    <t>https://ejournal.uin-suka.ac.id/tarbiyah/jppm/article/view/032-061-075</t>
  </si>
  <si>
    <t>Fatkhurohman Fatkhurohman, Annis Deshinta Ayuningtyas, Muchamad Subali Noto, Sri Adi Widodo (2021). Etnomathematics: Exploration of Geblek Renteng Batik in Transformation Geometry</t>
  </si>
  <si>
    <t>https://journal.iaimnumetrolampung.ac.id/index.php/numerical/article/view/1506</t>
  </si>
  <si>
    <t>Sari, R. P., Hermuningsih, S., &amp; Cahya, A. D. (2021). Pengaruh Current Ratio, Debt Equity Ratio, Total Asset Turnover Terhadap Price Earning Ratio. Jurnal Proaksi p-ISSN, 2089, 127x.</t>
  </si>
  <si>
    <t>Savestra, F., Hermuningsih, S., &amp; Wiyono, G. (2021). Peran Struktur Modal Sebagai Moderasi Penguatan Kinerja Keuangan Perusahaan. Jurnal Ekonika: Jurnal Ekonomi Universitas Kadiri, 6(1), 121-129.</t>
  </si>
  <si>
    <t>Hermuningsih, S., Kirana, K. C., &amp; Widiastuti, R. (2021). Mapping Muslim Behaviors Through Attitudes And Intentions In Choosing Cash Waqf For Economic Independence. Dinar: Jurnal Ekonomi dan Keuangan Islam, 8(1), 46-60.</t>
  </si>
  <si>
    <t>https://journal.trunojoyo.ac.id/dinar/article/view/8939</t>
  </si>
  <si>
    <t>Hermuningsih, S., Sari, P. P., &amp; Rahmawati, A. D. (2021). Abnormal Returns on Indonesia Stock Exchange During Covid-19 Pandemic. JABE (Journal of Applied Business and Economic), 7(3), 367-387.</t>
  </si>
  <si>
    <t>https://journal.lppmunindra.ac.id/index.php/JABE/article/view/8198</t>
  </si>
  <si>
    <t>Astuti, M. D., Hermuningsih, S., &amp; Maulida, A. (2021). The Financial Ratio Analysis in Predicting the Conditions of Financial Distress. Almana: Jurnal Manajemen dan Bisnis, 5(2), 235-240.</t>
  </si>
  <si>
    <t>Aprianto Patmanegara, Didik Subiyanto, Pristin Prima Sari (2021).  Pengaruh Motivasi, Lingkungan Kerja dan Mediasi Semangat Kerja Terhadap Kinerja Karyawan di Swalayan Metro Kampus Yogyakarta. Widya Manajemen, 3(1), 70-85.</t>
  </si>
  <si>
    <t>https://ejournal.unhi.ac.id/index.php/widyamanajemen/article/view/1193</t>
  </si>
  <si>
    <t>Wulandari, R., Hermuningsih, S., &amp; Wiyono, G. (2021). Dampak Makro Ekonomi Terhadap Return Saham dengan Profitabilitas Sebagai Intervening dan Inflasi Sebagai Moderasi. Syntax Literate; Jurnal Ilmiah Indonesia, 6(12), 6336-6355.</t>
  </si>
  <si>
    <t>https://jurnal.syntaxliterate.co.id/index.php/syntax-literate/article/view/5053</t>
  </si>
  <si>
    <t>Hermuningsih, S., &amp; Maulida, A. (2021). ANALISIS FAKTOR-FAKTOR YANG MEMPENGARUHI STRUKTUR MODAL PADA PERUSAHAAN MAKANAN DAN MINUMAN YANG TERDAFTAR DI BURSA EFEK INDONESIA TAHUN 2015-2019. Jurnal Ilmiah MEA (Manajemen, Ekonomi, &amp; Akuntansi), 5(3), 2398-241</t>
  </si>
  <si>
    <t>https://www.journal.stiemb.ac.id/index.php/mea/article/view/1685</t>
  </si>
  <si>
    <t>Damayanti, R., Hermuningsih, S., &amp; Kusumawardhani, R. (2021). Faktor-faktor yang Mempengaruhi Financial Distress Pada Perusahaan Manufaktur. J-MAS (Jurnal Manajemen Dan Sains), 6(2), 328-331.</t>
  </si>
  <si>
    <t>http://jmas.unbari.ac.id/index.php/jmas/article/view/294</t>
  </si>
  <si>
    <t>Pujaraniam, S., Hermuningsih, S., &amp; Cahya, A. D. (2021). Analisa Perbandingan Kesehatan Bank Menggunakan Metode Camels. Jesya (Jurnal Ekonomi dan Ekonomi Syariah), 4(2), 764-774.</t>
  </si>
  <si>
    <t>https://stiealwashliyahsibolga.ac.id/jurnal/index.php/jesya/article/view/391</t>
  </si>
  <si>
    <t>Aryani, M., Subiyanto, E. D., &amp; Septyarini, E. (2021). Pengaruh Kepemimpinan, Motivasi Kerja Dan Kompensasi Terhadap Disiplin Kerja Karyawan. Publik: Jurnal Manajemen Sumber Daya Manusia, Administrasi dan Pelayanan Publik, 8(2), 215-229.</t>
  </si>
  <si>
    <t>https://stia-binataruna.e-journal.id/PUBLIK/article/view/240</t>
  </si>
  <si>
    <t>Susanto, D., Fadhilah, M., &amp; Udayana, I. B. N. (2021). Pengaruh Persepsi Keamanan, Kualitas Informasi Dan Kepercayaan Terhadap Keputusan Pembelian Online (Study Kasus Pada Konsumen Shopee Di Yogyakarta). Jurnal Ilmu Manajemen, 18(2), 89-97.</t>
  </si>
  <si>
    <t>https://journal.uny.ac.id/index.php/jim/article/view/43925</t>
  </si>
  <si>
    <t>Alvatwa, Nurul Ikbal, Muinah Fadilah, and Putri Dwi Cahyani. (2021). Citra Merk, Fitur dan Kualitas Produk dalam keputusan Pembelian Smartphone Xiaomi</t>
  </si>
  <si>
    <t>https://stiealwashliyahsibolga.ac.id/jurnal/index.php/jesya/article/view/392</t>
  </si>
  <si>
    <t>Muh Hasban Wadi, Muinah Fadhilah, Lusia Tria Hatmanti Hutami. (2021). Analisis Pengaruh Citra Merek, Kepercayaan Merek dan Kualitas Produk Terhadap Keputusan Pembelian Sepatu Specs (Studi Kasus Pada Konsumen Sepatu Specs Di Kota Lombok Timur)</t>
  </si>
  <si>
    <t>http://jmas.unbari.ac.id/index.php/jmas/article/view/223</t>
  </si>
  <si>
    <t>Tomi Agus Triono, Kusuma Chandra Kirana, Muinah Fadhilah. (2021). IMPROVED PERFORMANCE OF BUSINESS OWNERS WITH SOCIAL CAPITAL, HUMAN CAPITAL, AND ENTREPRENEURIAL COMPETENCE</t>
  </si>
  <si>
    <t>https://jurnal.stie-aas.ac.id/index.php/IJEBAR/article/view/3971</t>
  </si>
  <si>
    <t>Muinah Fadhilah, Lusia Tria Hatmanti Hutami, Iswatun Chasanah. (2021). PENGARUH NILAI PELANGGAN DAN CITRA MEREK
TERHADAP KEPUASAN PELANGGAN JASA EKSPEDISI POS INDONESIA</t>
  </si>
  <si>
    <t>https://ejournal.upi.edu/index.php/manajerial/article/view/30223</t>
  </si>
  <si>
    <t>Muinah Fadhilah, Lusia Tria, Nazala Yogi. (2021). PENGARUH ATRIBUT PRODUK DAN WORD OF MOUTH TERHADAP KEPUTUSAN PEMBELIAN DI FAKULTAS EKONOMI UNIVERSITAS SARJANAWIYATA</t>
  </si>
  <si>
    <t>https://www.jurnal.stie-aas.ac.id/index.php/jie/article/view/1714</t>
  </si>
  <si>
    <t>Meri Ariani, Muinah Fadhilah, Putri Dwi Cahyani. (2021). PENGARUH KUALITAS PRODUK, PELAYANAN DAN DESAIN WEB TERHADAP KEPUASAN KONSUMEN DALAM BERBELANJA ONLINE MELALUI SHOPEE (Studi Kasus Pada Mahasiswa Fakultas Ekonomi Universitas Sarjanawiyata Tamansiswa Yogyakarta)</t>
  </si>
  <si>
    <t>https://jurnal.stie-aas.ac.id/index.php/jie/article/view/1906</t>
  </si>
  <si>
    <t>Galih Kristian, Henny Welsa, Ida Bagus Nyoman Udayana, (2021), Pengaruh Brand Ambassador Dan Brand Image Terhadap Keputusan Pembelian Dengan Trustworthiness Sebagai Variabel Intervening</t>
  </si>
  <si>
    <t>https://jurnal.ibik.ac.id/index.php/jimkes/article/view/570</t>
  </si>
  <si>
    <t>Putri Nugraheni Cahyaningsih, Kusuma Chandra Kirana, Henny Welsa, (2021), Analisis Organizational Trust dan Komitmen Organisasi terhadap Turnover Intention pada Pekerja Generasi Milenial dengan Kepuasan Kerja sebagai Variabel Intervening</t>
  </si>
  <si>
    <t>http://jmas.unbari.ac.id/index.php/jmas/article/view/318</t>
  </si>
  <si>
    <t>Paulus Mean, Henny Welsa, Nonik Kusuma Ningrum. (2021). Pengaruh promosi penjualan dan kepuasan konsumen terhadap niat beli melalui sikap merek sebagai variabel intervening</t>
  </si>
  <si>
    <t>https://www.researchgate.net/publication/366668081_Pengaruh_promosi_penjualan_dan_kepuasan_konsumen_terhadap_niat_beli_melalui_sikap_merek_sebagai_variabel_intervening</t>
  </si>
  <si>
    <t>Laila Nurul Firmansah, Henny Welsa, Nonik Kusuma Ningrum. (2021). Pengaruh green brand image, green satisfaction, dan green trust terhadap green loyalty</t>
  </si>
  <si>
    <t>https://www.researchgate.net/publication/366665346_Pengaruh_green_brand_image_green_satisfaction_dan_green_trust_terhadap_green_loyalty</t>
  </si>
  <si>
    <t>Bila Niawaradila, Gendro Wiyono, Alfiatul Maulida, (2021), PENGARUH FREKUENSI PERDAGANGAN, VOLUME PERDAGANGAN, DAN KAPITALISASI PASAR TERHADAP RETURN SAHAM PERUSAHAAN MANUFAKTUR YANG TERDAFTAR DI BEI PERIODE 2016-2019</t>
  </si>
  <si>
    <t>https://www.researchgate.net/publication/350423990_PENGARUH_FREKUENSI_PERDAGANGAN_VOLUME_PERDAGANGAN_DAN_KAPITALISASI_PASAR_TERHADAP_RETURN_SAHAM_PERUSAHAAN_MANUFAKTUR_YANG_TERDAFTAR_DI_BEI_PERIODE_2016-2019</t>
  </si>
  <si>
    <t>Lusiana Sulistyaningrum, Gendro Wiyono, Alfiatul Maulida, (2021), PERBEDAAN RETURN SEBELUM DAN SESUDAH HARI LIBUR NASIONAL DI SAHAM INDEKS LQ45</t>
  </si>
  <si>
    <t>https://www.journal.stiemb.ac.id/index.php/mea/article/view/1450</t>
  </si>
  <si>
    <t>Rizki Wulandari, Sri Hermuningsih, Gendro Wiyono, (2021), DAMPAK MAKRO EKONOMI TERHADAP RETURN SAHAM DENGAN PROFITABILITAS SEBAGAI INTERVENING DAN INFLASI SEBAGAI MODERASI.</t>
  </si>
  <si>
    <t>Nurul Indah Safitri, Gendro Wiyono, (2021), FACTORS AFFECTING PRICE EARNING RATIO AS ONE OF THE DECISION CRITERIA FOR MANUFACTURING COMPANY SHARES INVESTMENT IN INDONESIA STOCK EXCHANGE (2013-2018 PERIOD)</t>
  </si>
  <si>
    <t>https://www.jurnal.stie-aas.ac.id/index.php/IJEBAR/article/view/1564</t>
  </si>
  <si>
    <t>Ambar Wahyuningsih, Gendro Wiyono, Alfiatul Maulida, (2021), PENGARUH DANA PIHAK KETIGA, KECUKUPAN MODAL, INFLASI DAN SUKU BUNGA KREDIT TERHADAP PROFITABILITAS BANK KONVENSIONAL</t>
  </si>
  <si>
    <t>https://journal.stiemb.ac.id/index.php/mea/article/view/930</t>
  </si>
  <si>
    <t>Sinta Sinta, Gendro Wiyono. (2021). Mengimplementasikan Rasio Keuangan Untuk Mengukur Nilai Perusahaan Pada Perusahaan Food and Beverage yang Terdaftar di Bursa Efek Indonesia Periode 2015-2019</t>
  </si>
  <si>
    <t>https://jurnal.stie-aas.ac.id/index.php/jie/article/view/1658/pdf</t>
  </si>
  <si>
    <t>Gendro Wiyono, Agus Dwi Cahya, Sheli Marselina Br PA. (2021). PENGARUH PROFITABILITAS, FIRM SIZE DAN GOOD CORPORATE GOVERNANCE UNTUK MENGUJI MANAJEMEN LABA</t>
  </si>
  <si>
    <t>https://www.jurnal.stie-aas.ac.id/index.php/jie/article/view/1646</t>
  </si>
  <si>
    <t>Nanda Risma Wardani, Gendro Wiyono, Alfiatul Maulida. (2021). PENGUKURAN KINERJA REKSADANA SAHAM SEBAGAI SUATU EVALUASI PORTOFOLIO INVESTOR DI PASAR MODAL MENGGUNAKAN METODE SHARPE, TREYNOR, JANSEN, M2</t>
  </si>
  <si>
    <t>https://jurnal.stie-aas.ac.id/index.php/jie/article/view/1743</t>
  </si>
  <si>
    <t>Regina Fricilya D. Yasmin, Gendro Wiyono, Ratih Kusumawardhani. (2021). PENGARUH PROFITABILITAS, LIKUIDITAS, HUTANG DAN UKURAN PERUSAHAAN TERHADAP DIVIDEND PAYOUT RATIO</t>
  </si>
  <si>
    <t>http://ejournal.umpwr.ac.id/index.php/segmen/article/view/6778/pdf</t>
  </si>
  <si>
    <t>Dewi Kusuma Wardani, Adia Adi Prabowo. (2021)FAKTOR-FAKTOR YANG MEMPENGARUHI KECURANGAN AKADEMIK PADA PERKULIAHAN ONLINE STUDI PADA MAHASISWA AKUNTANSI UNIVERSITAS SARJANAWIYATA TAMANSISWA</t>
  </si>
  <si>
    <t>https://jurnal.stieww.ac.id/index.php/jkb/article/view/235</t>
  </si>
  <si>
    <t>Dewi Kusuma Wardani, Simon Pulung Nugroho, Adia Adi Prabowo. (2021). PENGARUH PERSEPSI ETIS DAN RELIGIUSITAS TERHADAP NIAT UMKM MELAKUKAN PINJAMAN ONLINEPADA MASA COVID-19</t>
  </si>
  <si>
    <t>https://jurnal.stieww.ac.id/index.php/jkb/article/view/296</t>
  </si>
  <si>
    <t>Sahrul Ramadhan, Dewi Kusuma Wardani, Anita Primastiwi. (2021). PENGARUH SOSIALISASI PERPAJAKAN TERHADAP NIAT UNTUK MEMATUHI KEWAJIBAN PERPAJAKAN CALON WAJIB PAJAK DENGAN KESADARAN PAJAK SEBAGAI VARIABEL INTERVENING</t>
  </si>
  <si>
    <t>https://www.semanticscholar.org/paper/Pengaruh-Sosialisasi-Perpajakan-terhadap-Niat-untuk-Wardani-Primastiwi/774fa3b3dc2ad501b41f734ef6679bfa33f69146</t>
  </si>
  <si>
    <t>Dewi Kusuma Wardani, Anita Primastiwi, Elva Latifah Salsabila . (2021). PENGARUH KARAKTERISTIK EKSEKUTIF DAN KOMITE AUDIT TERHADAP TAX AVOIDANCE DENGAN LEVERAGE SEBAGAI VARIABEL INTERVENING</t>
  </si>
  <si>
    <t>https://www.researchgate.net/publication/356724003_Pengaruh_Karakteristik_Eksekutf_Dan_Komite_Audit_Terhadap_Tax_Avoidance_Dengan_Leverage_Sebagai_Variabel_Intervening</t>
  </si>
  <si>
    <t>Dewi Kusuma Wardani, Anita Primastiwi, Khoirunnisa’ Septirohmawati. (2021). PENGARUH PENGETAHUAN TENTANG ZAKAT DAN PENGETAHUAN PERPAJAKAN TERHADAP KEPATUHAN WAJIB PAJAK</t>
  </si>
  <si>
    <t>https://ojs.ekonomi-unkris.ac.id/index.php/jabk/article/view/419</t>
  </si>
  <si>
    <t>Dewi Kusuma Wardani, Nur Anita Chandra Putry, Wahyu Setyawan. (2021). PENGARUH APLIKASI e-SPTPD DALAM PEMBAYARAN HOTEL,RESTORAN,HIBURAN DAN PARKIR TERHADAP KEPATUHAN WAJIB WAJAK DENGAN KEPUASAB WAJIB PAJAK SEBAGAI VARIABEL MODERASI.</t>
  </si>
  <si>
    <t>https://jurnal.stie-aas.ac.id/index.php/jie/article/view/2091</t>
  </si>
  <si>
    <t>Teguh Erawati, Angela Yuanita Seku Wea. (2021). Pengaruh tingkat kesulitan keuangan, risiko litigasi dan profitabilitas terhadap konservatisme akuntans</t>
  </si>
  <si>
    <t>https://www.researchgate.net/publication/366665328_Pengaruh_tingkat_kesulitan_keuangan_risiko_litigasi_dan_profitabilitas_terhadap_konservatisme_akuntansi</t>
  </si>
  <si>
    <t>Dewinda Amalia Syahputeri, Teguh Erawati, (2021) PENGARUH SIZE DAN CORPORATE SOCIAL RESPONSIBILITY TERHADAP TAX AVOIDANCE</t>
  </si>
  <si>
    <t>http://www.jurnal.stieww.ac.id/index.php/jkb/article/view/238</t>
  </si>
  <si>
    <t>Heru Kuncorowati, Lalu Supardin. (2021). Pengaruh Kepuasan Kerja dan Komitmen Organisasi Terhadap Kinerja Karyawan</t>
  </si>
  <si>
    <t>https://jurnal.stie-aas.ac.id/index.php/jie/article/view/12421</t>
  </si>
  <si>
    <t>Sherfina Tabatini Evany, Risal Rinofah, Pristin Prima Sari. (2021). Analisis Profitabilitas Perusahaan Kompas 100 Sebelum dan Saat Pandemi Covid-19</t>
  </si>
  <si>
    <t>https://www.researchgate.net/publication/356515522_Analisis_Profitabilitas_Perusahaan_Kompas_100_Sebelum_dan_Saat_Pandemi_Covid-19</t>
  </si>
  <si>
    <t>Elisabet Yuli Kristanti, Risal Rinofah. (2021). Karakteristik Literasi Keuangan (Studi Kasus Mahasiswa Fakultas Ekonomi Universitas Sarjanawiyata Tamansiswa)</t>
  </si>
  <si>
    <t>http://journal.stiem.ac.id/index.php/jurman/article/view/672</t>
  </si>
  <si>
    <t>Muhammad Ahkam Al-Aziz, Risal Rinofah. (2021). Pengaruh Literasi Keuangan dan Faktor Demografi Terhadap Keputusan Investasi Mahasiswa FE Universitas Sarjanawiyata Tamansiswa</t>
  </si>
  <si>
    <t>http://jmas.unbari.ac.id/index.php/jmas/article/view/231</t>
  </si>
  <si>
    <t>Hasna Aini Sabrina, Risal Rinofah, Ratih Kusumawardhani. (2021). Pengaruh Profitabilitas, Likuiditas, Kepemilikan Institusional dan Kepemilikan Asing Terhadap Struktur Modal pada Perusahaan Pertambangan yang Terdaftar di Bursa Efek Indonesia Periode 2015-2019</t>
  </si>
  <si>
    <t>http://jmas.unbari.ac.id/index.php/jmas/article/view/292</t>
  </si>
  <si>
    <t>Febriani Kala’, Risal Rinofah, Pristin Prima Sari. (2021). Analisis Rasio Keuangan dan Makro Ekonomi Untuk Memprediksi Kondisi Financial Distress Perusahaan Subsektor Makanan &amp; Minuman Yang Terdaftar di Bursa Efek Indonesia Tahun 2015-2019</t>
  </si>
  <si>
    <t>https://jurnal.stie-aas.ac.id/index.php/jie/article/view/2011</t>
  </si>
  <si>
    <t>Ignatius Soni Kurniawan, Mugi Harsono. (2021). Dukungan Organisasi yang Dirasakan: Anteseden, Proses, dan Hasil</t>
  </si>
  <si>
    <t>https://garuda.kemdikbud.go.id/documents/detail/2158789</t>
  </si>
  <si>
    <t>Kusuma Chandra Kirana, Nurita Dewi Setyawati, Ignatius Soni Kurniawan. (2021). MEMPERKUAT OCB: PERAN KEPEMIMPINAN TRANSFORMASIONAL, BUDAYA ORGANISASI DAN MOTIVASI INTRINSIK: STUDI PADA SATUAN POLISI PAMONG PRAJA KOTA YOGYAKARTA</t>
  </si>
  <si>
    <t>https://fe.ummetro.ac.id/ejournal/index.php/JM/article/view/567</t>
  </si>
  <si>
    <t>Ignatius Soni Kurniawan, Koni Awes Nurlita. (2021). Peran Komitmen Organisasional Dalam Pengaruh Kepuasan Kerja Dan Kualitas Kehidupan Kerja Terhadap Kinerja Karyawan PT. Ramayana Lestari Sentosa, Tbk Cabang Sleman</t>
  </si>
  <si>
    <t>https://garuda.kemdikbud.go.id/documents/detail/2121976</t>
  </si>
  <si>
    <t>Ignatius Soni Kurniawan, Ismi faghmilah, Jajuk Herawati. (2021). Pengaruh Gaya Kepemimpinan Situasional, Disiplin dan Motivasi Kerja Terhadap Produktivitas Karyawan PT. Pratama Sentosa Pemalang</t>
  </si>
  <si>
    <t>http://jmas.unbari.ac.id/index.php/jmas/article/view/262</t>
  </si>
  <si>
    <t>Ignatius Soni Kurniawan, Weny Farisca. (2021). Pengaruh Perceived Organizational Support Terhadap Kepuasan Kerja Melalui Leader-Member Exchange Di BPJS Ketenagakerjaan Yogyakarta</t>
  </si>
  <si>
    <t>https://journal.unesa.ac.id/index.php/jpeka/article/view/14176</t>
  </si>
  <si>
    <t>Ignatius Soni Kurniawan, M Hamdan. (2021). MEMPERKUAT PRODUKTIVITAS: PERAN KEPEMIMPINAN TRANSFORMASIONAL DAN LINGKUNGAN KERJA PADA PT. NAGA SEMUT KEBUMEN</t>
  </si>
  <si>
    <t>https://fe.ummetro.ac.id/ejournal/index.php/JM/article/view/533</t>
  </si>
  <si>
    <t>Ignatius Soni Kurniawan. (2021). Meningkatkan Kepuasan Kerja: Peran Budaya Organisasi, Lingkungan Kerja, Dan Perceived Organizational Support</t>
  </si>
  <si>
    <t>https://jurnal.unissula.ac.id/index.php/ekobis/article/view/17716</t>
  </si>
  <si>
    <t>Oky Suma Putra, Ambar Lukitaningsih, Putri Dwi Cahyani. (2021). Pengaruh tarif, keamanan dan kenyamanan terhadap loyalitas konsumen</t>
  </si>
  <si>
    <t>https://garuda.kemdikbud.go.id/documents/detail/3275862</t>
  </si>
  <si>
    <t>Tyas Frega Fatma, Ida Bagus Nyoman Udayana, Putri Dwi Cahyani. (2021). Tyas Frega Fatma, Ida Bagus Nyoman Udayana, Putri Dwi Cahyani</t>
  </si>
  <si>
    <t>https://www.journal.stiemb.ac.id/index.php/mea/article/view/1033</t>
  </si>
  <si>
    <t>Nur Halimah Binti Abdul Aziz, Susanto Susanto, Nonik Kusuma Ningrum. (2021). Pengaruh Keterlibatan Merek, Komunikasi Merek, Dan Interaktivitas Merek Pada Keterikatan Merek Media Sosial</t>
  </si>
  <si>
    <t>https://jurnal.ibik.ac.id/index.php/jimkes/article/view/472</t>
  </si>
  <si>
    <t>Ambar Lukitaningsih, Nonik Kusuma Ningrum, Farid Alif Muttaqin. (2021). Pengaruh Brand Image, Store Atmosphere, Product Quality dan Service Quality terhadap Minat Beli Ulang (Studi Kasus Pada Pelanggan Mie Gacoan Yogyakarta)</t>
  </si>
  <si>
    <t>http://ekonomis.unbari.ac.id/index.php/ojsekonomis/article/view/794</t>
  </si>
  <si>
    <t>Ida Bagus Nyoman Udayana, Nonik Kusuma Ningrum, Ellyta Liska Andriani. (2021). THE INFLUENCE OF HEDONIC SHOPPING VALUE, WEB INFORMATIVNESS, WEB ENTERTAINMENT ON E-LOYALTY WITH E-SATISFACTION AS A MEDIATION ON TOKOPEDIA</t>
  </si>
  <si>
    <t>Muslih Dwi Prasetyo, Susanto Susanto, Bernadetta Diansepti Maharani. (2021). Pengaruh Kualitas Pelayanan, Fasilitas dan Persepsi Harga Terhadap Kepuasan Konsumen: Studi Kasus Pada Pelanggan Barbershop Pojur Yogyakarta</t>
  </si>
  <si>
    <t>https://jurnal.ibik.ac.id/index.php/jimkes/article/view/427</t>
  </si>
  <si>
    <t>Leli Alfiani, Ambar Lukitaningsih, Bernadetta Diansepti Maharani. (2021). Pengaruh Electronic Word of Mouth dan Security Terhadap Buying Decision Melalui Electronic Trust Sebagai Variabel Media: Sudi Pada Generasi Y di Yogyakarta</t>
  </si>
  <si>
    <t>https://jurnal.ibik.ac.id/index.php/jimkes/article/view/434</t>
  </si>
  <si>
    <t>Diah Ayu Retno Ningrum, Susanto Susanto, Bernadetta Diansepti Maharani. (2021). PENGARUH KEMUDAHAN PENGGUNAAN, KEPERCAYAAN DAN KEPUASAN TERHADAP NIAT BELI ULANG KONSUMEN DI SHOPEE:(Studi Kasus Pada Mahasiswa Aktif Fakultas Ekonomi UST)</t>
  </si>
  <si>
    <t>https://www.jurnal-umbuton.ac.id/index.php/jiam/article/view/958</t>
  </si>
  <si>
    <t>Ersary Purwaningtyas, Epsilandri Septyarini. (2021). Pengaruh Stres Kerja dan Persepsi Dukungan Organisasi Terhadap Produktivitas Karyawan yang di Mediasi oleh Self-Efficacy (Studi Pada Karyawan My Creative. Id Yogyakarta)</t>
  </si>
  <si>
    <t>http://jmas.unbari.ac.id/index.php/jmas/article/view/248</t>
  </si>
  <si>
    <t>Aminah Aminah, Jajuk Herawati, Epsilandri Septyarini. (2021). Pengaruh Pengendalian Internal, Pemanfaatan Teknologi Informasi Dan Pengalaman Kerja Terhadap Kinerja Pegawai</t>
  </si>
  <si>
    <t>https://stia-binataruna.e-journal.id/PUBLIK/article/view/237</t>
  </si>
  <si>
    <t>Ika Aprilia Cahyani, Jajuk Herawati, Epsilandri Septyarini. (2021). Pengaruh budaya organisasi, gaya kepemimpinan, dan pelatihan terhadap kinerja karyawan pada Kantor Dinas Tenaga Kerja dan Transmigrasi Provinsi DI Yogyakarta</t>
  </si>
  <si>
    <t>http://jmas.unbari.ac.id/index.php/jmas/article/view/238</t>
  </si>
  <si>
    <t>Bahtiar Nur Syahbana, Epsilandri Septyarini. (2021). Peran Mediasi Kepuasan Kerja pada Pengaruh Keadilan Distributif dan Keadilan Prosedural terhadap Komitmen Afektif Studi Pada Kantor Dinas Koperasi dan Usaha Mikro Kabupaten Pacitan</t>
  </si>
  <si>
    <t>https://e-jurnal.lppmunsera.org/index.php/JM/article/view/3017</t>
  </si>
  <si>
    <t>Marmi Is Khazamah, Jajuk Herawati, Epsilandri Septyarini. (2021). Pengaruh motivasi intrinsik dan lingkungan kerja terhadap OCB dengan kepuasan kerja sebagai variabel intervening pada pegawai dinas kependudukan pencatatan sipil</t>
  </si>
  <si>
    <t>https://garuda.kemdikbud.go.id/documents/detail/3275981</t>
  </si>
  <si>
    <t>Epsilandri Septyarini, Lusia Tria Hatmanti Hutami. (2021). Memperkuat Solidaritas Sosial Melalui Peran Komunikasi Persuasif Dan Kualitas Pelayanan: Psychological Well Being Sebagai Moderasi</t>
  </si>
  <si>
    <t>https://fe.ummetro.ac.id/ejournal/index.php/JM/article/view/583</t>
  </si>
  <si>
    <t>Susanto Susanto, Lusia Tria Hatmanti Hutami.  (2021). Pengaruh Green Marketing, Inovasi Produk, dan Brand Image Terhadap Minat Beli Studi pada Mahasiswa Mahasiswi FE UST Konsumen KFC</t>
  </si>
  <si>
    <t>https://jurnal.ibik.ac.id/index.php/jimkes/article/view/433</t>
  </si>
  <si>
    <t>E Yandi, Ambar Lukitaningsih, Lusia Tria Hatmanti Hutami. (2021). Pengaruh Iklan, Kualitas Pelayanan Dan Kepuasan Konsumen Terhadap Loyalitas Konsumen Dalam Menggunakan Layanan Indihome</t>
  </si>
  <si>
    <t>https://garuda.kemdikbud.go.id/documents/detail/2121804</t>
  </si>
  <si>
    <t>Hana Zahra Salsabila, Susanto Susanto, Lusia Tria Hatmanti Hutami. (2021). Pengaruh Persepsi Risiko, Manfaat Dan Kemudahan Penggunaan Terhadap Keputusan Pembelian Online Pada Aplikasi Shopee</t>
  </si>
  <si>
    <t>https://jurnal.ibik.ac.id/index.php/jimkes/article/view/442</t>
  </si>
  <si>
    <t>Muinah Fadhilah, Lusia Tria Hatmanti Hutami, Iswatun Chasanah. (2021). Pengaruh Nilai Pelanggan Dan Citra Merek Terhadap Kepuasan Pelanggan Jasa Ekspedisi Pos Indonesia</t>
  </si>
  <si>
    <t>Lusia Tria Hatmanti Hutami, Bernadetta Diansepti Maharani. (2021). Analysis of Millennial Purchase Intention Using Modified UTAUT2 in Yogyakarta City</t>
  </si>
  <si>
    <t>https://ejournal.polbeng.ac.id/index.php/IBP/article/view/1793</t>
  </si>
  <si>
    <t>Mujino Mujino, Pristin Prima Sari, Indah Wahyu Widiyanti. (2021). Pengaruh Return on Asset Return on Equity Net Profit Margin Dan Earning Per Share Terhadap Harga Saham</t>
  </si>
  <si>
    <t>https://jurnal.stie-aas.ac.id/index.php/jie/article/view/1700</t>
  </si>
  <si>
    <t>Anugrah Sepnu Utama, Risal Rinofah, Pristin Prima Sari. (2021). Pengaruh Kecukupan Modal, Risiko Kredit t/erhadap Profitabilitas dengan Efisiensi sebagai Variabel Intervening</t>
  </si>
  <si>
    <t>https://www.researchgate.net/publication/357869529_Pengaruh_Kecukupan_Modal_Risiko_Kredit_terhadap_Profitabilitas_dengan_Efisiensi_sebagai_Variabel_Intervening</t>
  </si>
  <si>
    <t>Sri Hermuningsih, Pristin Prima Sari, Nadia Melliana. (2021). Peran Pasar Modal dan Investasi Saham bagi Investor</t>
  </si>
  <si>
    <t>https://jurnal.ustjogja.ac.id/index.php/abdimasdewantara/article/view/11221</t>
  </si>
  <si>
    <t>Yuninda Yuninda, Ratih Kusumawardhani. (2021). The Effect Of Roa, Capital, Growth Assets, Ldr And Der On Share Prices In Registered Banking Sectors In Indonesia Stock Exchange Period 2010-2018</t>
  </si>
  <si>
    <t>Rifka Damayanti, Sri Hermuningsih, Ratih Kusumawardhani. (2021). Faktor-faktor yang Mempengaruhi Financial Distress Pada Perusahaan Manufaktur</t>
  </si>
  <si>
    <t>Mujino Mujino, Ratih Kusumawardhani, Diah Cahyani. (2021). Analisis Kinerja Keuangan untuk Menilai Tingkat Kesehatan pada Koperasi Simpan Pinjam dan Pembiayaan BMT Projo Artha Sejahtera (PAS) di Bantul</t>
  </si>
  <si>
    <t>https://www.jurnal.stie-aas.ac.id/index.php/jie/article/view/1729</t>
  </si>
  <si>
    <t>Agus Dwi Cahya, Heditri Rachmawati, Rista Ridhowasti Putri. (2021). Analisis Kesehatan Keuangan Perusahaan Di Masa Pandemi Covid 19 Menggunakan Rasio Likuiditas, Profitabilitas Dan Solvabilitas (Studi Kasus Umkm Ameera Hijab)</t>
  </si>
  <si>
    <t>https://www.journal.stiem.ac.id/index.php/jureq/article/view/788</t>
  </si>
  <si>
    <t>Agus Dwi Cahya, Rizka Dwi Astuti, Dewi Palupi. (2021). Analisis Beban Kerja Dan Lingkungan Terhadap Kepuasan Kerja Karyawan Masa Pandemi Covid-19 (Studi Kasus Pada UMKM Kuliner di Yogyakarta)</t>
  </si>
  <si>
    <t>https://ejournal.uniska-kediri.ac.id/index.php/Revitalisasi/article/view/1685</t>
  </si>
  <si>
    <t>Laeli Choerun Nikmah, Sri Hermuningsih, Agus Dwi Cahya. (2021). Pengaruh DER, NPM, ROA, Dan TATO Terhadap Return Saham (Study Pada Perusahaan Sektor Industri Otomotif dan Komponen)</t>
  </si>
  <si>
    <t>https://jurnal.ibik.ac.id/index.php/jimkes/article/view/450</t>
  </si>
  <si>
    <t>Agus Dwi Cahya, Aminah Aminah, Atma Fadna Rinaja, Nadya Adelin. (2021). Pengaruh Penjualan Online di masa Pademi Coviv-19 terhadap UMKM Menggunakan metode Wawancara</t>
  </si>
  <si>
    <t>https://jurnal.stiealwashliyahsibolga.ac.id/index.php/jesya/article/view/407</t>
  </si>
  <si>
    <t>Agus Dwi Cahya, Rizky Andrian, Renita Carla Ramadhani, Erni Dwijayanti. (2021). Pengaruh Kualitas Pelayanan, dan Harga Terhadap Keputusan Pembelian (Studi Kasus Roti Bakar 97)</t>
  </si>
  <si>
    <t>Agus Dwi Cahya, Fadhilla Ajeng Aqdella, Asfarina Zahrotul Jannah, Hesthi Setyawati. (2024). Memanfaatkan marketplace sebagai media promosi untuk meningkatkan penjualan di tengah pandemi Covid-19</t>
  </si>
  <si>
    <t>https://www.ojspustek.org/index.php/SJR/article/view/329</t>
  </si>
  <si>
    <t>Ida Bagus Nyoman Udayana, Agus Dwi Cahya, Fadhilla Ajeng Aqdella. (2021). THE EFFECT OF PERCEIVED USEFULNESS, PERCEIVED EASE OF USE ON BEHAVIORAL INTENTION TO USE THROUGH THE INTERVENING ATTITUDE TOWARD USING VARIABLES IN THE STUDY OF SHOPEEPAY E-WALLET SERVICES (Case study on ShopeePay Users in Yogyakarta)</t>
  </si>
  <si>
    <t>https://journal.stkipsingkawang.ac.id/index.php/JTMB/article/view/3144</t>
  </si>
  <si>
    <t>Agus Dwi Cahya, Pandu Sinawung Jati. (2021). Pengaruh Pemberian Kompensasi Karyawan terhadap Kepuasan dalam kinerja untuk Meningkatkan Kualitas Pelayanan</t>
  </si>
  <si>
    <t>https://stiealwashliyahsibolga.ac.id/jurnal/index.php/jesya/article/view/495</t>
  </si>
  <si>
    <t>Verawati Agustina, Sri Hermuningsih, Agus Dwi Cahya. (2021). Pengaruh ROA, Asset Growth, dan Firm Size Terhadap DPR dengan DER sebagai Variabel Intervening</t>
  </si>
  <si>
    <t>http://ejournal.umpwr.ac.id/index.php/segmen/article/view/6841</t>
  </si>
  <si>
    <t>us Dwi Cahya, Lisa Anis Sawitri, Kadek Isna, Yuli Endar Yani. (2021). Analisis Peran Pendidikan Kewirausahaan Dan Media Sosial Dalam Menumbuhkan Minat Wirausaha Mahasiswa Program Studi Manajemen, Universitas Sarjanawiyata Tamansiswa Yogyakarta</t>
  </si>
  <si>
    <t>https://www.ejournalwiraraja.com/index.php/FEB/article/view/1602</t>
  </si>
  <si>
    <t>ADEFIA RAMADONA, Agus Dwi Cahya, Pira Maulida. (2021). Analisis Kompensasi, Motivasi dan Disiplin Kerja Terhadap Kinerja Karyawan (Umkm Seblak Pasta)</t>
  </si>
  <si>
    <t>https://journal.uiad.ac.id/index.php/adz-dzahab/article/view/605</t>
  </si>
  <si>
    <t>Permaisita Tiara Suci, Agus Dwi Cahya. (2021). Mengukur Tingkat Kesehatan Pt. Bank Tabungan Negara (Persero) Tbk. Menggunakan Metode Risk Profile, Good Corporate Governance, Earnings, Dan Capital</t>
  </si>
  <si>
    <t>http://ejournal.umpwr.ac.id/index.php/segmen/article/view/6839</t>
  </si>
  <si>
    <t>Agus Dwi Cahya, Anggoro Wisnu Aji, Dyko Utomo. (2021). Analisis Upah Dan Jam Kerja Terhadap Produktivitas Kerja Karyawan Laundry Di Kecamatan Umbulharjo Pada Masa Pandemi Covid–19</t>
  </si>
  <si>
    <t>https://jurnal.ibik.ac.id/index.php/jimkes/article/view/579</t>
  </si>
  <si>
    <t>Fauzin Annisa, Agus Dwi Cahya. (2021). ANALISIS NILAI PERUSAHAAN DARI ASPEK STRUKTUR MODAL, PERTUMBUHAN PENJUALAN, DAN KEBIJAKAN DIVIDEN PADA PERUSAHAAN FARMASI DI BEI PERIODE 2014-2019</t>
  </si>
  <si>
    <t>https://www.jurnal.stie-aas.ac.id/index.php/jie/article/view/1657</t>
  </si>
  <si>
    <t>Gendro Wiyono, Agus Dwi Cahya, Diany Damayanti. (2021). Analisis Nilai Perusahaan dari Segi Keputusan Investasi, Struktur Modal, dan Kinerja Keuangan (Studi Kasus Pada Perusahaan Sub Sektor Food and Beverage yang Terdaftar di Bursa Efek Indonesia periode 2015-2019)</t>
  </si>
  <si>
    <t>https://www.jurnal.stie-aas.ac.id/index.php/jie/article/view/1709</t>
  </si>
  <si>
    <t>Oktarias Fatmawati, Gendro Wiyono, Agus Dwi Cahya. (2021). IMPLIKASI STRUKTUR MODAL, KEPEMILIKAN MANAJERIAL, DAN KEBIJAKAN DIVIDEN TERHADAP NILAI PERUSAHAAN PADA SUB SEKTOR PROPERTI DAN REAL ESTATE YANG TERDAFTAR DI BURSA EFEK INDONESIA (BEI) PERIODE 2014-2019</t>
  </si>
  <si>
    <t>https://www.jurnal.stie-aas.ac.id/index.php/jie/article/view/2005</t>
  </si>
  <si>
    <t>Tri Ratna Purnamarini, Dody Wiranto. (2021). Education on preventing the spread of covid-19 to traders at the Museum Manusia Purba Sangiran</t>
  </si>
  <si>
    <t>https://journal.unimma.ac.id/index.php/ce/article/view/4945/2404</t>
  </si>
  <si>
    <t>Tri Ratna Purnamarini. (2021). Pengaruh Kepuasan Kerja dan Motivasi Terhadap Kinerja Pegawai Balai Pelestarian Situs Manusia Purba Sangiran</t>
  </si>
  <si>
    <t>https://journal.umpo.ac.id/index.php/ASSET/article/view/3734</t>
  </si>
  <si>
    <t>Halimah Trisayuni, Sri Hermuningsih. (2021). Perbandingan Kinerja Keuangan Pada PT. Hanjaya Mandala Sampoerna, Tbk. dan PT. Gudang Garam, Tbk. Sebelum Dan Saat Pandemi COVID-19</t>
  </si>
  <si>
    <t>https://journal.stieamkop.ac.id/index.php/seiko/article/view/2979</t>
  </si>
  <si>
    <t>Sri Hermuningsih. (2021). ANALISIS KINERJA KEUANGAN PERUSAHAAN FARMASI SEBELUM DAN SESUDAH PEMBENTUKAN HOLDING BUMN FARMASI</t>
  </si>
  <si>
    <t>https://e-journal.unipma.ac.id/index.php/capital/article/view/14488</t>
  </si>
  <si>
    <t>Handita Fala, Prayekti Prayekti, Kusuma Candra Kirana. (2021). Peran Komitmen Afektif, Kecerdasan Emosional dan Dukungan Organisasional Terhadap Organizational Citizenship Behavior Studi Pada Dinas Perindustrian dan Perdagangan DI Yogyakarta</t>
  </si>
  <si>
    <t>https://jurnal.ibik.ac.id/index.php/jimkes/article/view/417</t>
  </si>
  <si>
    <t>Sekar Meilana Kinanthi Astuti, Ambar Lukitaningsih, Lusia Tria Hatmanti. (2021). Analisis Pengaruh Celebrity Endorse, Beauty Vlogger, Word Of Mouth, dan Brand Image Terhadap Minat Beli Produk Emina</t>
  </si>
  <si>
    <t>https://jurnal.ibik.ac.id/index.php/jimkes/article/view/439</t>
  </si>
  <si>
    <t>Andika Andika, Muinah Fadhilah, Ambar Lukitaningsih. (2021). Membangun Keunggulan Kompetitif Melalui Orientasi Pasar, Kreativitas Produk dan Inovasi Produk Pada IKM Kerajinan Kabupaten Bantul Yogyakarta</t>
  </si>
  <si>
    <t>http://jmas.unbari.ac.id/index.php/jmas/article/view/257</t>
  </si>
  <si>
    <t>Siti Mastinah, Ambar Lukitaningsih, Bernadetta D Maharani. (2021). Pengaruh Store Atmosphere, Mood, dan Lifestyle Terhadap Keputusan Pembelian (Studi Kasus Konsumen Cafe Legend Coffee Yogyakarta)</t>
  </si>
  <si>
    <t>https://scholar.google.com/scholar?cluster=15899958243417917988&amp;hl=en&amp;oi=scholarr</t>
  </si>
  <si>
    <t>Lela Alfiana, Ambar Lukitaningsih, Lusia Tria Hatmanti. (2021). Pengaruh Brand Image, Atribut Produk dan Presepsi Kualitas Terhadap Keputusan Pembelian</t>
  </si>
  <si>
    <t>https://jurnal.ibik.ac.id/index.php/jimkes/article/view/440</t>
  </si>
  <si>
    <t>Wahyu Widiya Ningsih, Ida Bagus Nyoman Udayana, Lusia Tria Hatmanti Hutami. (2021). Pengaruh kualitas website dan kualitas service terhadap loyalitas melalui kepuasan pengguna shopee</t>
  </si>
  <si>
    <t>https://jurnal.stie-aas.ac.id/index.php/jie/article/view/2003</t>
  </si>
  <si>
    <t>Tyas Frega Fatma, Ida Bagus Nyoman Udayana, Putri Dwi Cahyani. (2021). PENGARUH WEB INFORMATIVENESS DAN WEB ENTERTAIMENT TERHADAP E-LOYALTY DENGAN VARIABEL INTERVENING E-SATISFACTION PADA SHOPEE</t>
  </si>
  <si>
    <t>Nisa Wijayanti, Sri Adi Widodo. (2021). Studi Korelasi Motivasi Belajar terhadap Hasil Belajar Matematika Selama Daring</t>
  </si>
  <si>
    <t>https://jurnal.stkipkusumanegara.ac.id/index.php/jim/article/view/849</t>
  </si>
  <si>
    <t>Sandyka Yanuar Saleh, Kusuma Chandra Kirana, Jajuk Herawati. (2021). Pengaruh Stres Kerja, Kompensasi, Serta Lingkungan Kerja Terhadap Kinerja Karyawan Instalasi Pengolahan Air Limbah Sewon</t>
  </si>
  <si>
    <t>https://journal.stiemb.ac.id/index.php/mea/article/view/722</t>
  </si>
  <si>
    <t>Moh Rustono Susanto, Rahayu Retnaningsih, Kusuma Chandra Kirana, Puspa Eka Ayu Febriana. (2021). STRATEGI INOVASI DESAIN PODUK TAS FASHION KAYU MINDI DI KREBET PAJANGAN BANTUL YOGYAKARTA (Mitra: RUAYA di Krebet Pajangan Bantul)</t>
  </si>
  <si>
    <t>https://e-journal.trisakti.ac.id/index.php/ijecd/article/view/10372</t>
  </si>
  <si>
    <t>Nurul Istiqomah, Tri Astuti Arigiyati, Astuti Wijayanti, Sri Adi Widodo. (2021). Validitas E–LKPD Matematika Berbasis Tri N Pada Pokok Bahasan Bentuk Aljabar</t>
  </si>
  <si>
    <t>https://jurnal.ustjogja.ac.id/index.php/wacanaakademika/article/view/11334?__cf_chl_rt_tk=hjJEz4AJixSC5yTKbBFpEor9wUKs2ZUWCpIjkV9Grqk-1735792486-1.0.1.1-lmyBiYk_8FAoALLD0x_Frq_lA1s8Jq6Ss53MfYIZ8m0</t>
  </si>
  <si>
    <t>Hermuningsih, S., &amp; Kusumawardani, R. (2021). Pengaruh kebijakan dividen, kebijakan hutang, profitabilitas dan kepemilikan manajerial terhadap nilai perusahaan yang terdaftar di Bursa Efek Indonesia tahun 2015-2019. Stability: Journal of Management and Business</t>
  </si>
  <si>
    <t>https://journal.upgris.ac.id/index.php/stability/article/view/8186</t>
  </si>
  <si>
    <t>Sari, P. P., Hermuningsih, S., &amp; Rahmawati, A. D. (2021). PENGARUH PASSION TERHADAP LITERASI MANAJEMEN KEUANGAN. Journal Of Business, Finance, and Economics (JBFE), 2(1).</t>
  </si>
  <si>
    <t>https://journal.univetbantara.ac.id/index.php/jbfe/article/view/1318</t>
  </si>
  <si>
    <t>Hermuningsih, S., &amp; Wiyono, G. (2021). Pengaruh Likuiditas, Kepemilikan Institusional Dan Profitabilitas Terhadap Nilai Perusahaan Dengan Kebijakan Deviden Sebagai Variabel Moderasi Pada Perusahaan Sektor Pertambangan Yang Terdaftar Di Bursa Efek Indonesi</t>
  </si>
  <si>
    <t>https://jurnal.ustjogja.ac.id/index.php/upajiwa/article/view/9019</t>
  </si>
  <si>
    <t>Alfitriani, A., Erawati, T., &amp; Suyanto, S. (2021). Pengaruh Idealisme, Relativisme, Pendidikan Etika Bisnis, dan Love of Money Terhadap Persepsi Etis Mahasiswa Akuntansi Tentang Krisis Etika Akuntan (Studi Kasus pada Mahasiswa Akuntansi UST). INVOICE: JUR</t>
  </si>
  <si>
    <t>https://journal.unismuh.ac.id/index.php/invoice/article/view/6031</t>
  </si>
  <si>
    <t>Nugraha, T. W., Udayana, I. B. N., &amp; Lukitaningsih, A. (2021). Pengaruh Perceived Usefulness, Perceived Ease of Use, dan Subjective Norm terhadap Purchase Intention Melalui Attitude Pengguna OLX. Jurnal Bingkai Ekonomi (JBE), 6(2), 12-27.</t>
  </si>
  <si>
    <t>https://itbsemarang.ac.id/sijies/index.php/jbe33/article/view/102</t>
  </si>
  <si>
    <t>Hartanto, S., &amp; Sup, D. F. A. (2021). Konsep Wakaf Uang Dalam Perspektif Hukum Di Indonesia. Juornal Indonesian Comparative of Syariah Law, 4, 39-62.</t>
  </si>
  <si>
    <t>https://ejournal.unida.gontor.ac.id/index.php/jicl/article/view/5778</t>
  </si>
  <si>
    <t>Haque Rifky Anggela Putri, Muinah Fadhilah, Bernadetta Diansepti Maharani. (2021). Meningkatkan Keputusan Pembelian Make Up Brand Lokal Wardah Melalui Celebrity Endorser, Brand Image dan Product Quality Pada Mahasiswi S1 Universitas Sarjanawiyata Tamansiswa</t>
  </si>
  <si>
    <t>https://openjurnal.unmuhpnk.ac.id/jp/article/view/2853</t>
  </si>
  <si>
    <t>Prasetyo, Arief, Muinah Fadhilah, and Putri Dwi Cahyani. (2021). Pengaruh Store Atmosphere, Kualitas Pelayanan, Dan Kualitas Produk Terhadap Keputusan Pembelian (Studi Pada Mahasiswa Konsumen Produk Dazzle Di Yogyakarta)</t>
  </si>
  <si>
    <t>https://scholar.ummetro.ac.id/index.php/diversifikasi/article/view/607</t>
  </si>
  <si>
    <t>Putri Gesit Purwani Sari, Muinah Fadhilah, Bernadetta Dian Septi Maharani. (2021). MEMBANGUN MINAT BERWIRAUSAHA MELALUI MOTIVASI, PENDIDIKAN KEWIRAUSAHAAN DAN KEPRIBADIAN</t>
  </si>
  <si>
    <t>https://jurnal.stiebankbpdjateng.ac.id/jurnal/index.php/magisma/article/view/150</t>
  </si>
  <si>
    <t>David Setiawan, Henny Welsa, Nonik Kusuma Ningrum, (2021), PENGARUH COUNTRY OF ORIGIN DAN ELECTRONIC WORD OF MOUTH TERHADAP PURCHASE INTENTION DENGAN BRAND IMAGE SEBAGAI VARIABEL INTERVENING</t>
  </si>
  <si>
    <t>https://ojs.unsulbar.ac.id/index.php/mandar/article/view/1314</t>
  </si>
  <si>
    <t>Selastri Niati Siahaan, Putri Dwi Cahyani, Henny Welsa, (2021), PENGARUH FASHION INVOLVEMENT DAN SHOPPING LIFESTYLE TERHADAP IMPULSE BUYING MELALUI POSITIVE E-MOTION SEBAGAI VARIABEL INTERVENING</t>
  </si>
  <si>
    <t>https://journal.upgris.ac.id/index.php/stability/article/view/7866</t>
  </si>
  <si>
    <t>Ratna Lisnaini, Henny Welsa, Putri Dwi Cahyani, (2021), Pengaruh instagram ads dan celebrity endorser terhadap minat beli melalui brand awareness sebagai variabel intervening</t>
  </si>
  <si>
    <t>https://www.researchgate.net/publication/366667893_Pengaruh_instagram_ads_dan_celebrity_endorser_terhadap_minat_beli_melalui_brand_awareness_sebagai_variabel_intervening</t>
  </si>
  <si>
    <t>Erna Noviasih, Henny Welsa, Putri Dwi Cahyani. (2021). PENGARUH PRICE DISCOUNT, KUALITAS WEBSITE, TERHADAP IMPULSE BUYING DENGAN HEDONIC SHOPPING MOTIVATION SEBAGAI VARIABEL INTERVENING (STUDY KASUS PENGGUNA APLIKASI SHOPEE DI YOGYAKARTA).</t>
  </si>
  <si>
    <t>https://journal.upgris.ac.id/index.php/stability/article/view/8126</t>
  </si>
  <si>
    <t>Irmawati, Henny Welsa, Gendro Wiyono. (2021). ANALISA GAYA KEPEMIMPINAN OTORITER, KESEJAHTERAAN KARYAWAN, SEMANGAT KERJA TERHADAP PRODUKTIVITAS KERJA (Studi pada Perusahaan Bakpia Kurnia Sari Yogyakarta)</t>
  </si>
  <si>
    <t>https://jurnal.ustjogja.ac.id/index.php/upajiwa/article/view/7726</t>
  </si>
  <si>
    <t>Kholiqun Nur Ramadhan, Henny Welsa, Putri Dwi Cahyani. (2021). Pengaruh quality service, perceived quality terhadap brand equity dengan brand image sebagai variabel intervening</t>
  </si>
  <si>
    <t>https://www.researchgate.net/publication/366649050_Pengaruh_quality_service_perceived_quality_terhadap_brand_equity_dengan_brand_image_sebagai_variabel_intervening</t>
  </si>
  <si>
    <t>Nadhya Melliana, Gendro Wiyono, Pristin Prima Sari, (2021), Pengaruh return on equity (roe), price to book value (pbv), dan debt to equity ratio (der) terhadap price earning ratio (per) pada perusahaan manufaktur sektor industri barang dan konsumsi yang terdaftar di bursa efek indonesia tahun 2015-2019</t>
  </si>
  <si>
    <t>https://www.researchgate.net/publication/366666089_Pengaruh_return_on_equity_roe_price_to_book_value_pbv_dan_debt_to_equity_ratio_der_terhadap_price_earning_ratio_per_pada_perusahaan_manufaktur_sektor_industri_barang_dan_konsumsi_yang_terdaftar_di_bur/fulltext/63ad8b45c3c99660ebb335c3/Pengaruh-return-on-equity-roe-price-to-book-value-pbv-dan-debt-to-equity-ratio-der-terhadap-price-earning-ratio-per-pada-perusahaan-manufaktur-sektor-industri-barang-dan-konsumsi-yang-terdaftar-di-b.pdf?origin=scientificContributions</t>
  </si>
  <si>
    <t>Dita Erdiyaningsih, Sri Hermuningsih, Gendro Wiyono. (2021). ANALISISDAMPAK LIKUIDITAS, KEPEMILIKAN INSTITUSIONAL DAN PROFITABILITAS TERHADAP NILAI PERUSAHAAN  DENGAN KEBIJAKAN DEVIDEN SEBAGAI VARIABEL MODERASI  PADA PERUSAHAAN SEKTOR PERTAMBANGANYANG TERDAFTAR DI BURSA EFEK INDONESIA TAHUN 2014 –2018</t>
  </si>
  <si>
    <t>Afdatil Afdatil, Teguh Erawati, Dewi Kusuma Wardani. (2021). PENGARUH PERSEPSI PENGHARGAAN FINANSIAL, NILAI-NILAI SOSIAL, PERTIMBANGAN PASAR KERJA, DAN PENGETAHUAN AKUNTANSI TERHADAP PEMILIHAN PROFESI AKUNTAN PUBLIK PADA MAHASISWA AKUNTANSI FAKULTAS EKONOMI UNIVERSITAS SARJANAWIYATA TAMANSISWA YOGYAKARTA</t>
  </si>
  <si>
    <t>https://journal.unismuh.ac.id/index.php/invoice/article/view/6027</t>
  </si>
  <si>
    <t>Dewi Kusuma Wardani, Anita Primastiwi, Febby Gloria Usu. (2021). Pengaruh Akuntabilitas Pengurus Organisasi Dalam Pengelilaan Keuangan Terhadap Kualitas Laporan Pertanggungjawaban (LPJ)Program Kerja</t>
  </si>
  <si>
    <t>https://openjournal.unpam.ac.id/index.php/DRB/article/view/13130</t>
  </si>
  <si>
    <t>Dewi Kusuma Wardani, Anita Primastiwi, Nur Hasna. (2021). PENGARUH PARTISIPASI PENYUSUNAN ANGGARAN TERHADAP KINERJA ORGANISASI DENGAN MOTIVASI SEBAGAI VARIABEL MODERASI</t>
  </si>
  <si>
    <t>https://garuda.kemdikbud.go.id/documents/detail/2166429</t>
  </si>
  <si>
    <t>Srilestari Grensi Woli, Dewi Kusuma Wardani. (2021). PENGARUH BUDAYA BISNIS MASYARAKAT ,LITERAIS KEUANGAN, SELF EFFICACY DAN LINGKUNGA KELUARGA TERHADAP MINAT BERWIRAHUSAHA DI KOTA YOGYAKARTASrilestari Grensi Woli</t>
  </si>
  <si>
    <t>https://jurnalfe.ustjogja.ac.id/index.php/akuntansi/article/view/2192</t>
  </si>
  <si>
    <t>Teguh Erawati, Lisna Setyaningrum. (2021). Pengaruh Lama Usaha dan Pemahaman Akuntansi Terhadap Kualitas Laporan Keuangan UMKM Studi Kasus Pada Umkm Di Kecamatan Jetis Bantul</t>
  </si>
  <si>
    <t>https://jurnal.ibik.ac.id/index.php/jiakes/article/view/449</t>
  </si>
  <si>
    <t>Yuli Astuti, Teguh erawati, Sri ayem. (2021). PENGARUH LIKUIDITAS, SOLVABILITAS, MANAJEMEN ASET, UKURAN PERUSAHAAN, DAN STRUKTUR MODAL TERHADAP KINERJA KEUANGAN</t>
  </si>
  <si>
    <t>https://journal.unismuh.ac.id/index.php/invoice/article/view/6038</t>
  </si>
  <si>
    <t>Khairunnas Khairunnas, Teguh Erawati, Anita Primastiwi. (2021). PENGARUH SISTEM INFORMASI PENGELOLAAN KEUANGAN DAERAH (SIPKD), PENGENDALIAN INTERN, KOMPETENSI SUMBER DAYA MANUSIA DAN GOOD GOVERNANCE TERHADAP KUALITAS LAPORAN KEUANGAN DAERAH</t>
  </si>
  <si>
    <t>https://journal.unismuh.ac.id/index.php/invoice/article/view/6049</t>
  </si>
  <si>
    <t>Teguh Erawati, Yung Siang. (2021). PENGARUH LEVERAGE, PROFITABILITAS, BEBAN PAJAK TANGGUHAN DAN PERENCANAAN PAJAK TERHADAP MANAJEMEN LABA PADA PERUSAHAAN MANUFAKTUR SEKTOR INDUSTRI DASAR DAN KIMIA YANG TERDAFTAR DI BURSA EFEK INDONESI</t>
  </si>
  <si>
    <t>https://journal.unismuh.ac.id/index.php/jrp-amnesty/article/view/6319</t>
  </si>
  <si>
    <t>Ade Asriny Y Tanggu, Sri Ayem, Teguh Erawati. (2021). PENGARUH TAX AWARENESS TAX MORALE DAN SANKSI PERPAJAKAN TERHADAP KEPATUHAN WAJIB PAJAK UMKM DI KOTA YOGYAKARTA</t>
  </si>
  <si>
    <t>https://journal.unismuh.ac.id/index.php/jrp-amnesty/article/view/6321</t>
  </si>
  <si>
    <t>Ria Rahmawati, Risal Rinofah. (2021). Pengaruh Profitabilitas dan Leverage Terhadap Nilai Perusahaan dengan Kebijakan Dividen Sebagai Variabel Intervening Pada Perusahaan Sektor Property, Real Estate &amp; Building Construction yang Terdaftar Di Bursa Efek Indonesia Tahun 2015-2019</t>
  </si>
  <si>
    <t>http://jmas.unbari.ac.id/index.php/jmas/article/view/226</t>
  </si>
  <si>
    <t>Alya Tri Apriyani , Risal Rinofah, Alfiatul Maulida. (2021). Pengaruh rasio solvabilitas, aktivitas, dan profitabilitas terhadap return saham dengan kebijakan dividen sebagai variabel moderating</t>
  </si>
  <si>
    <t>https://garuda.kemdikbud.go.id/documents/detail/3276577</t>
  </si>
  <si>
    <t>Ari Apriyanto, Risal Rinofah, Agus Dwi Cahya. (2021). Pengaruh debt equity ratio, return on assets dan price book value terhadap stock return</t>
  </si>
  <si>
    <t>https://garuda.kemdikbud.go.id/documents/detail/3276571</t>
  </si>
  <si>
    <t>Afip Nurhidayat, Epsilandri Septyarini. (2021). Pengaruh gaya kepemimpinan transformasional, gaya kepemimpinan transaksional dan budaya organisasi terhadap perilaku inovatif</t>
  </si>
  <si>
    <t>https://jurnalfe.ustjogja.ac.id/index.php/magistermanajemen/article/view/2646</t>
  </si>
  <si>
    <t>Risal Rinofah, Alfiatul Maulinda, Yerlin Claudia Sarewo. (2021). PENGARUH LIKUIDITAS, STRUKTUR MODAL, PERPUTARAN KAS TERHADAP PROFITABILITAS</t>
  </si>
  <si>
    <t>https://ojs.unsulbar.ac.id/index.php/mandar/article/view/1100</t>
  </si>
  <si>
    <t>Risal Rinofah, Pristin Prima Sari, Fitri Fidiastuti. (2021). Kekuatan rasio likuiditas, aktivitas, leverage, profitabilitas, dan arus kas operasi dalam memprediksi kondisi financial distress perusahaan</t>
  </si>
  <si>
    <t>https://garuda.kemdikbud.go.id/documents/detail/3276439</t>
  </si>
  <si>
    <t>Risal Rinofah, Pristin Prima Sari. (2021) The Role of Gender, Education and Family on Performance Peran Gender, Pendidikan Dan Keluarga Terhadap Kinerja</t>
  </si>
  <si>
    <t>https://e-journal.stie-aub.ac.id/index.php/excellent/article/view/1091</t>
  </si>
  <si>
    <t>Rian Fajar Sidik, Jajuk Hermawati, Soni Kurniawan. (2021). Pengaruh Komitmen Organisasional, Kepuasan Kerja dan Budaya Organisasi terhadap Kinerja Karyawan pada Bento Kopi YOGYAKARTA</t>
  </si>
  <si>
    <t>https://ejournal.unhi.ac.id/index.php/widyamanajemen/article/view/1227</t>
  </si>
  <si>
    <t>Ignatius Soni Kurniawan, Meliana Wijayanti. (2021). Meningkatkan Kinerja Karyawan: Peran Komunikasi, Motivasi Kerja, dan Lingkungan Kerja pada Rumah Makan Candisari Kebumen</t>
  </si>
  <si>
    <t>https://jptam.org/index.php/jptam/article/view/2624</t>
  </si>
  <si>
    <t>Ignatius Soni Kurniawan, Maria Elviana Rimas. (2021). THE EFFECT OF WORK ENVIRONMENT, MOTIVATION, AND WORK EXPERIENCE ON EMPLOYEE PRODUCTIVITY OF KUD PAMA IMU ENDE</t>
  </si>
  <si>
    <t>https://journal.unismuh.ac.id/index.php/jeb/article/view/6095</t>
  </si>
  <si>
    <t>Ignatius Soni Kurniawan, Tasya Cahyaningtyas. (2021). Peningkatan Produktivitas: Peran Kemampuan, Lingkungan, dan Motivasi Pada Azzahra Moslem Wear Yogyakarta</t>
  </si>
  <si>
    <t>https://garuda.kemdikbud.go.id/documents/detail/2488628</t>
  </si>
  <si>
    <t>Tika Trisnawati, Soni Kurniawan. (2021). Analisis Keselamatan Dan Kesehatan Kerja Serta Disiplin Kerja Terhadap Kinerja Karyawan</t>
  </si>
  <si>
    <t>https://journal.upy.ac.id/index.php/akmenika/article/view/1495</t>
  </si>
  <si>
    <t>Ignatius Soni Kurniawan, Kristianingsih Kristianingsih. (2021). Turnover Intention: Peran Stres Kerja dan Komitmen Organisasional pada Dinas Penanaman Modal dan Pelayanan Terpadu Bantul</t>
  </si>
  <si>
    <t>https://garuda.kemdikbud.go.id/documents/detail/2257522</t>
  </si>
  <si>
    <t>Ignatius Soni Kurniawan, Yogi Saputra. (2021). ANALISIS KOMPETENSI, DISIPLIN KERJA DAN PENGALAMAN KERJA TERHADAP KINERJA KARYAWAN</t>
  </si>
  <si>
    <t>https://scholar.google.co.id/citations?view_op=view_citation&amp;hl=en&amp;user=JB-dlD4AAAAJ&amp;cstart=100&amp;pagesize=100&amp;citation_for_view=JB-dlD4AAAAJ:NJ774b8OgUMC</t>
  </si>
  <si>
    <t>Ignatius Soni Kurniawan, Sidiq Rohmanto. (2021). MEDIASI KEPUASAN KERJA PADA PENGARUH DUKUNGAN ATASAN TERHADAP OCB KARYAWAN</t>
  </si>
  <si>
    <t>https://jurnalekonomi.unisla.ac.id/index.php/jpim/article/view/759</t>
  </si>
  <si>
    <t>Muinah Fadhilah, Putri Dwi Cahyani, Alfian Pratama. (2021). Influence of Product Quality, Product Design and Promotion on Iphone Purchase Decisions on Students in Yogyakarta</t>
  </si>
  <si>
    <t>https://journal.unismuh.ac.id/index.php/jeb/article/view/6486</t>
  </si>
  <si>
    <t>Topri Dwi Wacono, Ambar Lukitaningsih, Bernadetta Diansepti Maharani. (2021). Pengaruh Electronic Word of Mouth (E-WoM), Kelompok Teman Sebaya (Peer Group) dan Gaya Hidup Hedonis pada Keputusan Pembelian Konsumen Filosofi Kopi Jogja</t>
  </si>
  <si>
    <t>https://itbsemarang.ac.id/sijies/index.php/jbe33/article/view/95</t>
  </si>
  <si>
    <t>Adi Saputra, Kusuma Chandra Kirana, Epsilandri Septyarini. (2021). Pengaruh lingkungan kerja, motivasi kerja dan kepuasan kerja terhadap organizational citizenship behavior (OCB)</t>
  </si>
  <si>
    <t>https://ejournal.uika-bogor.ac.id/index.php/INOVATOR/article/view/5954</t>
  </si>
  <si>
    <t>Arfan Wahyu Saputra, Prayekti Prayekti, Epsilandri Septyarini. (2021). Pengaruh Gaya Kepemimpinan Demokrasi, Self Efficacy, Dan Lingkungan Kerja Terhadap Kinerja Karyawan</t>
  </si>
  <si>
    <t>https://journal.upgris.ac.id/index.php/stability/article/view/8247</t>
  </si>
  <si>
    <t>Selviana Wulang Wuran, Didik Subiyanto, Epsilandri Septyarini. (2021). Pengaruh Lingkungan Kerja, Budaya Organisasi, dan Motivasi Kerja terhadap Produktivitas Kerja Karyawan pada Kantor Dinas Kesehatan Kota Yogyakarta</t>
  </si>
  <si>
    <t>https://itbsemarang.ac.id/sijies/index.php/jbe33/article/view/105</t>
  </si>
  <si>
    <t>Rendi Novrianto Saputra, Prayekti Prayekti, Epsilandri Septyarini. (2021). Pengaruh gaya kepemimpinan demokrasi, pengembangan karir dan proses rekrutmen terhadap kinerja karyawan</t>
  </si>
  <si>
    <t>https://garuda.kemdikbud.go.id/documents/detail/3276408</t>
  </si>
  <si>
    <t>YFN Pally, E Septyarini. (2021). Pengaruh Gaya Kepemimpinan, Motivasi Kerja Dan Komitmen Organisasi Terhadap Kepuasan Kerja Pegawai</t>
  </si>
  <si>
    <t>https://scholar.google.com/scholar?cluster=14469652936829514425&amp;hl=en&amp;oi=scholarr</t>
  </si>
  <si>
    <t>Didik Subiyanto, Epsilandri Septyarini. (2021).PENGARUH LINGKUNGAN KERJA, BUDAYA ORGANISASI, DAN MOTIVASI KERJA TERHADAP PRODUKTIVITAS KERJA KARYAWAN PADA KANTOR DINAS KESEHATAN KOTA YOGYAKARTA.</t>
  </si>
  <si>
    <t>https://scholar.google.co.id/scholar?hl=en&amp;as_sdt=0,5&amp;cluster=9877854806277942111</t>
  </si>
  <si>
    <t>Ignatius Soni Kurniawan, Yuliana Intan Pratiwi. (2021). Memperkuat Kinerja Inovasi: Peran Budaya Organisasi, Motivasi Intrinsik, Dan Berbagi Pengetahuan</t>
  </si>
  <si>
    <t>https://jurnal.pnj.ac.id/index.php/ekbis/article/view/4056?__cf_chl_rt_tk=suTGDfRgXCuf3F7tjKfDqIY2_W4QRNjAgpgkmuDtJpo-1735793218-1.0.1.1-0lGGasMP4vqS3Vh9MBXq6LL9vmy28WAzmwln3Ql.m7Q</t>
  </si>
  <si>
    <t>Abdul Rajab, Kusuma Chandra Kirana, Epsilandri Septyarini. (2021). PERAN KECERDASAN EMOSIONAL, DUKUNGAN ORGANIZATIONAL DAN KOMITMEN AFEKTIF TERHADAP ORGANIZATIONAL CITIZENSHIP BIHAVIOR</t>
  </si>
  <si>
    <t>https://ojs.unsulbar.ac.id/index.php/mandar/article/view/1305</t>
  </si>
  <si>
    <t>Lusia Tria Hatmanti Hutami, Uum Helmina Chaerunisak, Dimas Juan Rosady, May Yesti Trivita. (2021). Pengelolaan Manajerial UMKM masa Pandemi di Dusun Grogol IX, Parangtritis, Kretek, Bantul</t>
  </si>
  <si>
    <t>https://jamsi.jurnal-id.com/index.php/jamsi/article/view/4</t>
  </si>
  <si>
    <t>Riska Ernawati, Ida Bagus Nyoman Udayana, LTH Hutami. (2021). Analisis Green Image, Perceived Csr Capability Dan Customer Perception Of CSR Activities: Ethical CSR Terhadap Customer Loyalty</t>
  </si>
  <si>
    <t>https://jurnalnasional.ump.ac.id/index.php/MASTER/article/view/12662</t>
  </si>
  <si>
    <t>Lusia Tria Hatmanti Hutami, Desy Tri Inayah, Ari Widya Utami, Adelia Rantika Sari. (2021). Edukasi Strategi Digital Marketing dan Tips Wirausaha pada Masa Pandemi di Dusun Butuh, Desa Cucukan</t>
  </si>
  <si>
    <t>https://ejournal.stpmataram.ac.id/Amal/article/view/880</t>
  </si>
  <si>
    <t>Hanifia Rahma Wulandari, Ida Bagus Nyoman Udayana, Lusia Tria Hatmanti Hutami. (2021). Membangun purchase intention melalui trust pada aplikasi Bukalapak. com (Studi kasus pada mahasiswa fakultas ekonomi Universitas Sarjanawiyata Tamansiswa)</t>
  </si>
  <si>
    <t>https://ojs.unanda.ac.id/index.php/jemma/article/view/632</t>
  </si>
  <si>
    <t>Pristin Prima Sari, Sri Hermuningsih, Anissa Dewi Rahmawati. (2021). PENGARUH PASSION TERHADAP LITERASI MANAJEMEN KEUANGAN</t>
  </si>
  <si>
    <t>Agus Dwi Cahya, Ummi Sangidah, Dandi Rukmana. (2021). Pengaruh Kualitas Produk dan Harga Terhadap Keputusan Pembelian Pada UMKM Toko Azam di Kecamatan Rantau Rasau Kabupaten Tanjung Jabung Timur</t>
  </si>
  <si>
    <t>https://journal.stieamkop.ac.id/index.php/mirai/article/view/860</t>
  </si>
  <si>
    <t>Agus Dwi Cahya, Annisa Widilia Rahmawati, Arista Fajar Ningsih. (2021). Pengaruh Kualitas Produk Dan Harga Terhadap Keputusan Pembelian Produk Bakpia Sonder 543</t>
  </si>
  <si>
    <t>https://openjournal.unpam.ac.id/index.php/JPK/article/view/11055</t>
  </si>
  <si>
    <t>Agus Dwi Cahya, Heni Nur Amrina, Sinta Oktaviyani (2021). Pengaruh Sikap Keuangan Terhadap Perilaku Manajemen Keuangan Pada UMKM Batik Jumputan (Stusi Kasus pada UMKM Batik Jumputan di Kelurahan Tahunan)</t>
  </si>
  <si>
    <t>https://journal.stekom.ac.id/index.php/Bisnis/article/view/413</t>
  </si>
  <si>
    <t>Agus Dwi Cahya, Meita Lulut Widyastuti, Hasya Fatharani. (2021). Peran Perbankan dalam Pembiayaan UMKM di Tengah Pandemi COVID-19</t>
  </si>
  <si>
    <t>https://fe.ummetro.ac.id/ejournal/index.php/JPK/article/view/613</t>
  </si>
  <si>
    <t>Agus Dwi Cahya, Dimas Martha, Singgih Prasetianto. (2021). Analisis layanan go-food dalam meningkatkan penjualan pada kuliner di yogyakarta</t>
  </si>
  <si>
    <t>https://garuda.kemdikbud.go.id/documents/detail/3276486</t>
  </si>
  <si>
    <t>Agus Dwi Cahya, Ocsalino Damare, Catur Harjo. (2021). Pengaruh Kompensasi dan Disiplin Kerja terhadap Kinerja Karyawan Warung Padang Upik</t>
  </si>
  <si>
    <t>https://jurnal.unismuhpalu.ac.id/index.php/JSM/article/view/1645</t>
  </si>
  <si>
    <t>Agus Dwi Cahya, Novia Tri Ratnasari, Yudi Prasetya Putra. (2021). Pengaruh Lingkungan Kerja, Stress Kerja, Dan Motivasi Kerja Terhadap Kinerja Karyawan (Studi Kasus UMKM Buah Baru Online (BBO) Di Gamping Yogyakarta)</t>
  </si>
  <si>
    <t>https://itbsemarang.ac.id/sijies/index.php/jbe33/article/view/114</t>
  </si>
  <si>
    <t>Agus Dwi Cahya, Daru Amanta Rahmadani, Ary Wijiningrum, Fierna Fajar Swasti. (2021). Analisis pelatihan dan pengembangan sumber daya manusia</t>
  </si>
  <si>
    <t>https://journal.stieamkop.ac.id/index.php/yume/article/view/870</t>
  </si>
  <si>
    <t>Agus Dwi Cahya, Veryan Tejo Prabowo, Andika Febri Suryawan. (2021). Pengaruh Kompensasi Terhadap Kepuasan Kerja Karyawan (Studi Kasus: Lancar Ponsel)</t>
  </si>
  <si>
    <t>https://ejournal.kompetif.com/index.php/dayasaing/article/view/700</t>
  </si>
  <si>
    <t>Agus Dwi Cahya, Ahmad Alfian Ikhsan, Rizka Zulfiana Putri, Putri Mentari Prahastiwi. (2021). Efektivitas Kualitas Produk &amp; Brand Image Dalam Keputusan Pembelian Umkm Gandok Craft Bantul Yogyakarta</t>
  </si>
  <si>
    <t>https://journal.uwgm.ac.id/ekonomika/article/view/1229</t>
  </si>
  <si>
    <t>Agus Dwi Cahya, Aditya Julita Sari, Kidung Andar Feryanta. (2021). Pengaruh Kinerja Karyawan, Keputusan Pembelian Konsumen terhadap Kepuasan Konsumen</t>
  </si>
  <si>
    <t>https://journal.stieamkop.ac.id/index.php/yume/article/view/869</t>
  </si>
  <si>
    <t>Agus Dwi Cahya, Sri Rahayu, Ananda Prasastiningrum. (2021). Analisis Upah Dan Jam Kerja Terhadap Produktivitas Kerja Karyawan Laundry Di Kecamatan Umbulharjo Pada Masa Pandemi Covid–19</t>
  </si>
  <si>
    <t>https://ejournal.kompetif.com/index.php/dayasaing/article/view/698</t>
  </si>
  <si>
    <t>Agus Dwi Cahya, Kuyun Lindasari, Willis Gita Kinasis. (2021). Pengaruh lingkungan kerja dan kepemimpinan terhadap strategi bisnis (Studi kasus pada UMKM kuliner di Yogyakarta)</t>
  </si>
  <si>
    <t>https://garuda.kemdikbud.go.id/documents/detail/2263141</t>
  </si>
  <si>
    <t>Agus Dwi Cahya, Aramintha Jacinda Puteri, Malinda Sarah Sukma. (2021). Pengaruh Kualitas Pelayanan dan Harga terhadap Penjualan (Studi pada Tongkleng Nglotok Yogyakarta)</t>
  </si>
  <si>
    <t>https://jurnal.stiealwashliyahsibolga.ac.id/index.php/jesya/article/view/418</t>
  </si>
  <si>
    <t>Ari Apriyanto, Risal Rinofah, Agus Dwi Cahya. (2021)Pengaruh debt equity ratio, return on assets dan price book value terhadap stock return</t>
  </si>
  <si>
    <t>Agus Dwi Cahya, Wahyu Dea Endarwati, Erlin Keniya Ardinaya. (2021). Pengaruh Motivasi Intrinsik dan Penurunan Upah Pada Masa Pandemi Terhadap Kinerja Karyawan (Studi Kasus: Karyawan My Tours and Travel)</t>
  </si>
  <si>
    <t>https://www.ejournal.warmadewa.ac.id/index.php/wacana_ekonomi/article/view/3386</t>
  </si>
  <si>
    <t>Agus Dwi Cahya, Eka Budiyati, Wahyu Yulianingsih. (2021). Pengaruh Total Asset Turnover (Tato), Debt Ratio (Dr) Dan Debt To Equity Ratio (Der) Terhadap Profitabilitas Perusahaan (Studi Kasus Pada Pt Hari Mukti Teknik Periode 2016-2020)</t>
  </si>
  <si>
    <t>https://ejournal.kompetif.com/index.php/dayasaing/article/view/692</t>
  </si>
  <si>
    <t>Agus Dwi Cahya, Fitri Fidiastuti, Anugrah Sepnu Utama. (2021). Analisis pelaporan keuangan dilihat dari jenjang pendidikan dan pengetahuan akuntansi</t>
  </si>
  <si>
    <t>https://garuda.kemdikbud.go.id/documents/detail/3276579</t>
  </si>
  <si>
    <t>Indriyana Septiani, Agus Dwi Cahya, Deki Kurnia, Cut Khairunnisa. (2021). Analisis Strategi Pemasaran Untuk Meningkatkan Daya Saing UMKM (Studi Pada Home’s Cafe Tana Tidung Kalimantan Utara)</t>
  </si>
  <si>
    <t>https://garuda.kemdikbud.go.id/documents/detail/2263139</t>
  </si>
  <si>
    <t>Agus Dwi Cahya, Fransizka Ayu Kristiani, Nova Sari Dewi, Niken Mayrenda. (2021). Pengaruh Marketing Mix Terhadap Minat Beli Konsumen Pada Usaha Mikro Kecil dan Menengah Konveksi Ega Collection</t>
  </si>
  <si>
    <t>https://jurnal.unidha.ac.id/index.php/JEBD/article/view/251</t>
  </si>
  <si>
    <t>Agus Dwi Cahya, Aini Marthasari, Pramudita Annisa Ramadhani, Retno Wulandari. (2021). Pengaruh kualitas produk dan kualitas pelayanan terhadap tingkat kepuasan konsumen (Studi Kasus pada UMKM Baso Aci Ena Yogyakarta)</t>
  </si>
  <si>
    <t>https://ejournal.kompetif.com/index.php/dayasaing/article/view/656</t>
  </si>
  <si>
    <t>Agus Dwi Cahya, Icca Nur Annisa, Fery Budi Setiawan, Alifia Lintang Dharmanisa. (2021)nalisis Pengaruh Service Quality dan Word of Mouth (WOM) Terhadap Minat Beli Konsumen (Studi Kasus UKM Bakpia Boomber Mas Raga Gunung Kidul)</t>
  </si>
  <si>
    <t>https://ejournal.kompetif.com/index.php/dayasaing/article/view/677</t>
  </si>
  <si>
    <t>Wulan Probo Bintari, Agus Dwi Cahya, Novita Wulandari. (2021). Analysis of Marketing Strategy in an Effort To Attract Consumer Buying Interest on Msme Peyek Sari Menir Gunung Kidul</t>
  </si>
  <si>
    <t>https://ejournal.upbatam.ac.id/index.php/jim/article/view/3720</t>
  </si>
  <si>
    <t>Suciliya Nor Khafidloh, Sri Hermuningsih, Alfiatul Maulida. (2021). Peran fintech terhadap perkembangan UMKM di Yogyakarta</t>
  </si>
  <si>
    <t>https://ejournal.uika-bogor.ac.id/index.php/INOVATOR/article/view/5955</t>
  </si>
  <si>
    <t>Wahyudin Patiwael, Jajuk Herawati, Ignatius Soni Kurniawan. (2021). PENGARUH MOTIVASI, DISIPLIN KERJA DAN KOMITMEN KERJATERHADAPORGANIZATIONAL CITIZENSHIP BEHAVIOR (OCB) PADA PEGAWAI BADANPENANGGULANGAN BENCANA DAERAH KOTA YOGYAKARTA</t>
  </si>
  <si>
    <t>https://jurnalfe.ustjogja.ac.id/index.php/ekobis/article/view/2031</t>
  </si>
  <si>
    <t>Abd Jalil, Prayekti Prayekti, Kusuma Chandra Kirana. (2021). EFFECT OF WORK MOTIVATION, WORK ENVIRONMENT AND EDUCATION ON EMPLOYEE EFFECTIVE COMMITMENT (case study at Permata Ananda Autism Therapy Center, Banguntapan, Bantul, Yogyakarta 55198)</t>
  </si>
  <si>
    <t>https://journal.unismuh.ac.id/index.php/profitability/article/view/5899</t>
  </si>
  <si>
    <t>Prayekti Prayekti, Nefral Yusuf Fau, Kusuma Candra Kirana. (2021). EFFECT OF WORK TRAINING, COMPENSATION, AND WORK EXPERIENCE ON WORK ACHIEVEMENT (CASE STUDY: EMPLOYEES OF PT. KONVERGENSI MITRA SOLUSI YOGYAKARTA)</t>
  </si>
  <si>
    <t>https://journal.unismuh.ac.id/index.php/jeb/article/view/6529</t>
  </si>
  <si>
    <t>Tommy Wiguna Nugraha, Ida Bagus Nyoman Udayana, Ambar Lukitaningsih. (2021). Pengaruh perceived usefulness, perceived ease of use dan subjective norm terhadap purchase intention melalui attitude pengguna OLX (Studi Kasus: pada Mahasiswa UST Yogyakarta)</t>
  </si>
  <si>
    <t>https://pdfs.semanticscholar.org/7c0c/2fc6dc3bc1e58ce3f442a0db6b7332c7e0df.pdf</t>
  </si>
  <si>
    <t>Ian Febri, Ambar Lukitaningsih, Bernadetta Diansepti Maharani. (2021). Respon Konsumen Pada E-Service Quality Online Customer Review, dan E-Trust Terhadap Keputusan Pembelian Pada Aplikasi Shopee</t>
  </si>
  <si>
    <t>https://ojs.unsulbar.ac.id/index.php/mandar/article/view/1315</t>
  </si>
  <si>
    <t>Yuli Sudarwanto, Ambar Lukitaningsih, Bernedetta Diansepti Maharani. (2021). Pengaruh Keamanan, Kemudahan Penggunaan, Dan Kepercayaan Terhadap Keputusan Pembelian Pada Situs Lazada</t>
  </si>
  <si>
    <t>https://jbbe.lppmbinabangsa.id/index.php/jbbe/article/view/87</t>
  </si>
  <si>
    <t>da Bagus Nyoman Udayana, Ardi Gusmawan. (2021). Membangun Kualitas Hubungan Untuk Meningkatkan Kinerja Tenaga Penjual Di AHASS Honda Yogyakarta</t>
  </si>
  <si>
    <t>https://www.ebbank.stiebbank.ac.id/index.php/EBBANK/article/view/207</t>
  </si>
  <si>
    <t>M Riziq Agung, Ida Bagus Nyoman Udayana. (2021). Membangun Word Of Mouth Melalui Adaptive Selling Customer Owned Loyalty Dan Loyalty To The Service Provider (Studi kasus pada Mahasiswa Fakultas Ekonomi Universitas Sarjanawiyata Tamansiswa)</t>
  </si>
  <si>
    <t>https://ejurnal.iaiyasnibungo.ac.id/index.php/istikhlaf/article/view/315</t>
  </si>
  <si>
    <t>Lina Afifah, Kusuma Chandra Kirana. (2021). Pengaruh Disiplin Kerja, Job Description, Dan Fasilitas Kerja Terhadap Prestasi Kerja Karyawan Pada Cv. Sakura Makmur Santoso</t>
  </si>
  <si>
    <t>https://jurnal.murnisadar.ac.id/index.php/EKBI/article/view/415</t>
  </si>
  <si>
    <t>Aditya Utama, Kusuma Chandra Kirana, Didik Subianto. (2021). Pengaruh Pengembangan Karier Dan Motivasi Kerja Terhadap Kinerja Pegawai Dengan Kepuasan Kerja Sebagai Variabel Intervening</t>
  </si>
  <si>
    <t>http://ojs.unsulbar.ac.id/index.php/mandar/article/view/1317</t>
  </si>
  <si>
    <t>Puguh Setya Nugraha, Kusuma Chandra Kirana, E Didik Subiyanto. (2021). Pengaruh beban kerja dan time management terhadap efektivitas kerja selama work from home (wfh) saat pandemi covid-19 dengan motivasi kerja sebagai variabel intervening</t>
  </si>
  <si>
    <t>https://www.researchgate.net/publication/366666817_Pengaruh_beban_kerja_dan_time_management_terhadap_efektivitas_kerja_selama_work_from_home_wfh_saat_pandemi_covid-19_dengan_motivasi_kerja_sebagai_variabel_intervening</t>
  </si>
  <si>
    <t>Muhammad Rizqi Saifuddiin, Kusuma Chandra Kirana, Gendro Wiyono. (2021). ANALISIS KOHESIVITAS KELOMPOK DAN BUDAYA ORGANISASI TERHADAP WORK ENGAGEMENT PADA PEKERJA GENERASI MILENIAL DI WILAYAH KABUPATEN SLEMAN DENGAN KEPUASAN KERJA SEBAGAI VARIABEL …</t>
  </si>
  <si>
    <t>https://journal.ikopin.ac.id/index.php/fairvalue/article/view/740</t>
  </si>
  <si>
    <t>Revisan Prisintava Hia, Gendro Wiyono, Kusuma Chandra Kirana. (2021). ANALYSIS OF THE IMPACT OF LEADERSHIP STYLE AND ORGANIZATIONAL CULTURE ON EMPLOYEE PERFORMANCE THROUGH ORGANIZATIONAL CITIZENSHIP BEHAVIOR AS AN INTERVENING VARIABLES MODERATED …</t>
  </si>
  <si>
    <t>https://ejournal.upbatam.ac.id/index.php/jim/article/view/3723</t>
  </si>
  <si>
    <t>Ance Andriani Songjanan, Kusuma Chandra Kirana, Didik Subiyanto. (2021). Analisis Disiplin Kerja dan Beban Kerja Terhadap Prestasi Kerja dengan Motivasi Sebagai Interverning (Studi Pada Unit Penyelenggara Bandar Udara Kelas II Karel Sadsuitubun …</t>
  </si>
  <si>
    <t>https://ojs.unsulbar.ac.id/index.php/mandar/article/view/1101</t>
  </si>
  <si>
    <t>Moh Rusnoto Susanto, Rahayu Retnaningsih, Kusuma Chandra Kirana. (2021). Strategi Inovasi Desain Poduk Tas Fashion Kayu Mindi di Krebet Pajangan Bantul Yogyakarta</t>
  </si>
  <si>
    <t>https://www.ejournal.imperiuminstitute.org/index.php/BERDAYA/article/view/288</t>
  </si>
  <si>
    <t>Abd Jalil, Prayekti Prayekti, Kusuma Chandra Kirana. (2021). EFFECT OF WORK MOTIVATION, WORK ENVIRONMENT AND EDUCATION ON EMPLOYEE EFFECTIVE COMMITMENT (case study at Permata Ananda Autism Therapy Center, Banguntapan, Bantul, Yogyakarta …</t>
  </si>
  <si>
    <t>Rizkiya Mega Indriyani, Susanto Susanto, Nonik Kusuma Ningrum. (2021). Pengaruh Sikap Terhadap Niat Beli Produk Di Mediasi Oleh Pengetahuan Lingkungan Dan Kepedulian Lingkungan (Study Kasus the Body Shop YOGYAKARTA)</t>
  </si>
  <si>
    <t>https://garuda.kemdikbud.go.id/documents/detail/2291429</t>
  </si>
  <si>
    <t>Teguh Erawati, Anika Novitasari. (2021), Pengaruh Transaksi Hubungan Istimewa, Ukuran Perusahaan, Tingkat Hutang Perusahaan dan Profitabilitas Terhadap Tarif Pajak Efektif</t>
  </si>
  <si>
    <t>http://ejurnal.unim.ac.id/index.php/prive/article/view/1245</t>
  </si>
  <si>
    <t>Dwi Agung Kriswanto, Agus Dwi Cahya, Jothsia Lianus. (2021). Pengaruh Laporan Keuangan dan Profitabilitas Terhadap Kinerja Usaha (Studi Kasus pada peternakan Kelinci Desa Karanganyar Gading Harjo Sanden Bantul Yogyakarta)</t>
  </si>
  <si>
    <t>https://ejournal.uigm.ac.id/index.php/EG/article/view/1502</t>
  </si>
  <si>
    <t>Selfi Dayanti, Ida Bagus Nyoman Udayana, Bernadetta Diansepti Maharani. (2021). Pengaruh Perceived Security Dan Information Quality Terhadap Trust Serta Dampaknya Terhadap Online Purchase Intention</t>
  </si>
  <si>
    <t>https://www.jurnalsyntaxadmiration.com/index.php/jurnal/article/view/335</t>
  </si>
  <si>
    <t>Prayekti Prayekti, Alivia Ayu Sekarini. (2021). Pengaruh Kompensasi, Lingkungan Kerja Dan Pengembangan Karir Terhadap Kepuasan Kerja Karyawan Di PT Aseli Dagadu Djokdja</t>
  </si>
  <si>
    <t>https://www.ebbank.stiebbank.ac.id/index.php/EBBANK/article/view/208</t>
  </si>
  <si>
    <t>HKI DOSEN 2021</t>
  </si>
  <si>
    <t>JENIS HKI</t>
  </si>
  <si>
    <t>JUDUL HKI</t>
  </si>
  <si>
    <t>LINK HKI</t>
  </si>
  <si>
    <t>HKI berasal dari Penelitian</t>
  </si>
  <si>
    <t>HKI berasal dari PkM</t>
  </si>
  <si>
    <t>HIBAH PENELITIAN 2021</t>
  </si>
  <si>
    <t>JENIS HIBAH PENELITIAN</t>
  </si>
  <si>
    <t>JUDUL PENELITIAN</t>
  </si>
  <si>
    <t>LINK LAPORAN AKHIR</t>
  </si>
  <si>
    <t>INTERNAL UST</t>
  </si>
  <si>
    <t>SUYANTO, S., SETIAWAN, D., RAHMAWATI, R., &amp; WINARNA, J. (2021). The impact of financial socialization and financial literacy on financial behaviors: an empirical study in Indonesia. The Journal of Asian Finance, Economics and Business, 8(7), 169-180.</t>
  </si>
  <si>
    <t>SIMAMORA, E. R., FARIDA, N., INDRIANI, F., &amp; SETIAWAN, B. (2021). Determinants of intention of electronic waste recycling: Application of theory of planned behavior. The Journal of Asian Finance, Economics and Business, 8(3), 1095-1100.</t>
  </si>
  <si>
    <t>Supardi, S. H., &amp; Rosiana, A. (2021). Descriptive review of positive and negative antecedent social loafing during pandemic covid-19. International journal of current research and review, 13, 177-183.</t>
  </si>
  <si>
    <t>Nurhidayani Nurhidayani, Trisno Martono, Dewi Kusuma Wardani. (2021). The Role of Entrepreneurship Education Seeking to Influence Entrepreneurial Intentions</t>
  </si>
  <si>
    <t>Godeliva Leni Seran, Didik Subiyanto, I.Soni Kurniawan. (2021). Effect of Organizational Commitment, Compensation and Job Satisfaction on Employee Performance Through Organizational Citizenship Behavior In Bank BPD DIY Employees Senopati Branch Office</t>
  </si>
  <si>
    <t>Putri Dwi Cahyani, Agus Dwi Cahya. (2021). STRATEGIES TO INCREASE STUDENTS'ENTREPRENEURIAL INTEREST THROUGH CLASSROOM LEARNING, MSME OBSERVATION, ENTERPRISE PRACTICES, AND MENTORING</t>
  </si>
  <si>
    <t>Wayan Deni Ardane, Ida Bagus Nyoman Udayana, Bernadetta Diansepti Maharani. (2021). THE EFFECT OF UTILITARIAN VALUE AND HEDONIC VALUE ON LOYALTY THROUGH SATISFACTION IN SHOPEE'S E-COMMERCE (CASE STUDY ON STUDENTS OF THE FACULTY OF ECONOMICS, UNIVERSITY OF SARJANAWIYATA TAMANSISWA)</t>
  </si>
  <si>
    <t>Rudi Kurniawan, Ida Bagus Nyoman Udayana, Bernadetta Diansepti Maharani. (2021). THE EFFECT OF PRIVACY PERCEPTION AND SECURITY PERCEPTION ON CUSTOMER LOYALTY WITH TRUST AS AN INTERVENING VARIABLES IN ZALORA E-COMMERCE (A Case Study of Zalora Users in Yogyakarta City)</t>
  </si>
  <si>
    <t>Triaji Pratomo, Eko Yulianto, Zulkifli Zein. (2021). Core values measurement: Case study of state-owned enterprises in Indonesia</t>
  </si>
  <si>
    <t>Tri Ratna Purnamarini, Putri Dwi Cahyani, Azwar. (2021). PENTINGNYA PEMBUKUAN SEDERHANA BAGI IBU RUMAH TANGGA DI DUSUN SEMBIR DESA MADUREJO KECAMATAN PRAMBANAN</t>
  </si>
  <si>
    <t>Setiawan, D., &amp; Winarna, J. (2021, June). Effects of Indonesian Students’ Financial Literacy on Financial Behavior. In Sixth Padang International Conference On Economics Education, Economics, Business and Management, Accounting and Entrepreneurship (PICEEBA 2020) (pp. 553-558). Atlantis Press.</t>
  </si>
  <si>
    <t>Suyanto, S., Setiawan, D., Rahmawati, R., &amp; Winarna, J. (2021). Attitudes and behaviour of students towards environmental concerns. Procedia Environmental Science, Engineering and Management, 8(4), 1039-1046.</t>
  </si>
  <si>
    <t>Zulfikar Bagus Pambuko, Diesyana Ajeng Pramesti, Veni Soraya Dewi, Athia Fidian, Chrisna Bagus Edhita Praja, Rofiul Wahyudi, Joko Rizkie Widokarti, Nonik Kusuma Ningrum. (2021). Customer Satisfaction on Electronic Wallet Usage: Indonesia Experiences</t>
  </si>
  <si>
    <t>Agus Dwi Cahya, Bernadetta Diansepti Maharani. (2021). Pelatihan Digital Marketing, Tips Dan Trik Mengembangkan Umkm Di Masa Pandemi Covid-19 Di Desa Adikarso, Kebumen, Jawa Tengah</t>
  </si>
  <si>
    <t>Mohammad Ahyar Syafwan Lysander, Nala Tri Kusuma, Ignatius Soni Kurniawan. (2021). OPTIMALISASI PEMASARAN DIGITAL MELALUI MEDIA SOSIAL PADA KARANG TARUNA BASKORO WIDORO BANTUL</t>
  </si>
  <si>
    <t>Dewi Kusuma Wardani. (2021). PELATIHAN ASESOR KOMPETENSI KEMENTERIAN KESEHATAN BAGI TENAGA KESEHATAN DI TENGAH PANDEMI COVID-19</t>
  </si>
  <si>
    <t>Ida Bagus Nyoman Udayana, Naili Farida. (2021). The Significance of Customer Networking Quality to Increase Marketing Performance at Small and Medium Enterprises</t>
  </si>
  <si>
    <t>L E Widyatami1, D K Wardani1 and A A Wiguna1. (2021). Competitive and comparative advantages analysis of organic rice farming in Sumberjambe sub-district Jember regency</t>
  </si>
  <si>
    <t>Dewi Kusuma WardanI, Desi Puspita Rini. (2021). PENGARUH PAJAK TERHADAP TRANSFER PRICINGDENGAN KEPEMILIKAN ASING SEBAGAI VARIABEL MODERASI</t>
  </si>
  <si>
    <t>Andri Waskita Aji, Dewi Kusuma Wardani, Dwi Wulandari. (2021). PENGARUH SISTEM DRIVE THRU, E-SAMSAT DAN AKSES INFROMASI TERHADAP KUALITAS PELAYANAN PAJAK KENDARAAN BERMOTOR (Studi Kasus Pada Wajib Pajak Di Samsat Sleman)</t>
  </si>
  <si>
    <t>Kathon Adi Anugrah, Adia Adi Prabowo, Dewi Kusuma Wardani. (2021). Pengaruh Komitmen Organisasi Perangkat Desa Dan Partisipasi Masyarakat Terhadap Akuntabilitas Pengelolaan Dana Desa Dengan Whistleblowing System Sebagai Variabel Moderating (Studi Empiris Pada Seluruh Kelurahan Di Kecamatan Sukorejo, Kabupaten Kendal)</t>
  </si>
  <si>
    <t>Dewi Kusuma Wardani, Genduk Handini. (2021). PROFITABILITAS SEBAGAI PEMODERASI PENGARUH UKURAN PERUSAHAAN TERHADAP PENGELUARAN ZAKAT PERUSAHAAN</t>
  </si>
  <si>
    <t>yani sulistiyaningsih, Dewi Kusuma Wardani. (2021)Pengaruh Leverage Terhadap Tax Agresive Dengan Komite Audit Sebagai Variabel Moderasi</t>
  </si>
  <si>
    <t>Andri Waskita Aji, Teguh Erawati, Mitsla Egil Izliachyra. (2021). PENGARUH PEMAHAMAN HUKUM PAJAK, SISTEM PERPAJAKAN, SANKSI PERPAJAKAN, DAN MOTIF EKONOMI TERHADAP PENGGELAPAN PAJAK (Studi Kasus Pada Wajib Pajak Di Kabupaten Kulon Progo)</t>
  </si>
  <si>
    <t>Teguh Erawati, Sintiya Arum Sari. (2021). PENGARUH PROFITABILITAS, LIKUIDITAS DAN KEBIJAKAN DIVIDEN TERHADAP KUALITAS LABA (Studi Empiris Pada Perusahaan Manufaktur Yang Terdaftar Di Bursa Efek Indonesia Tahun 2017-2019)</t>
  </si>
  <si>
    <t>Andri Waskita Aji, Teguh Erawati, Novi Satria Dewi. (2021). PENGARUH PEMAHAMAN PERPAJAKAN, LOVE OF MONEY, DAN RELIGIUSITAS TERHADAP KEINGINAN MELAKUKAN PENGGELAPAN PAJAK (Studi Kasus Pada Mahasiswa Program Studi Akuntansi Fakultas Ekonomi Universitas Sarjanawiyata Tamansiswa)</t>
  </si>
  <si>
    <t>Teguh Erawati, Diah Dwi Astuti. (2021). PENGARUH PROFITABILITAS DAN KEPEMILIKAN MANAJERIAL TERHADAP KEBIJAKAN DIVIDEN DENGAN UKURAN PERUSAHAAN SEBAGAI VARIABEL MODERATING (Studi Kasus Pada Perusahaan Manufaktur Yang Terdaftar Di Bursa Efek Indonesia Tahun 2015- 2019)</t>
  </si>
  <si>
    <t>Teguh Erawati, Dewi Kusuma Wardani, Afriyanti Hafil. (2021). PENGARUH KONSERVATISME, STRUKTUR MODAL DAN LIKUIDITAS TERHADAP KINERJA KEUANGAN (Studi Empiris Pada Perusahaan Manufaktur Yang Terdaftar Di Bursa Efek Indonesia Tahun 2017-2019)</t>
  </si>
  <si>
    <t>Teguh Erawati, Hana Herlina. (2021). PENGARUH DEWAN KOMISARIS, PROFITABILITAS, KEPEMILIKAN SAHAM PUBLIK DAN KEPEMILIKAN MANAJERIAL TERHADAP PENGUNGKAPAN CORPORATE SOCIAL RESPONSIBILITY (STUDI EMPIRIS PADA PERUSAHAAN MANUFAKTUR SEKTOR INDUSTRI BARANG KONSUMSI YANG TERDAFTAR DI BURSA EFEK INDO</t>
  </si>
  <si>
    <t>Teguh Erawati, Gloria Maindo Mau Pelu. (2021), PENGARUH PENGETAHUAN PERPAJAKAN, SELF ASSESMENT SYSTEM, E-FILING DAN SANKSI PAJAK TERHADAP MOTIVASI WAJIB PAJAK ORANG PRIBADI DALAM MEMBAYAR PAJAK (Studi Kasus Pada Kantor Pelayanan Pajak Pratama Yogyakarta)</t>
  </si>
  <si>
    <t>Teguh Erawati. Hilda Noer Alawiyah. (2021). PENGARUH RETURN ON EQUITY DAN DEBT TO EARNING RATIO TERHADAP HARGA SAHAM DENGAN EARNING PER SHARE SEBAGAI VARIABEL INTERVENING (Studi Kasus Perusahaan Sektor Hotel, Restoran dan Pariwisata yang Terdaftar di BEI 2016-2019)</t>
  </si>
  <si>
    <t>Teguh Erawati, Lia Indah Sari. (2021). PENGARUH KEPEMILIKAN MANAJERIAL, UKURAN PERUSAHAAN DAN MANAJEMEN LABA TERHADAP PENGUNGKAPAN CORPORATE SOCIAL RESPONSIBILITY (CSR) (Studi Kasus Perusahaan manufaktur subsektor Food and Beverage Yang Tercantum Di Bursa Efek Indonesia Tahun 2015-2019)</t>
  </si>
  <si>
    <t>Uum Helmina Chaerunisak, Teguh Erawati, Epsilandri Septyarini, Dinda Ayu Nur Anisa. (2021). Persepsi Penerapan SAK EMKM Terhadap Kualitas Laporan Keuangan Dalam Masa Pandemi Covid 19 Penulis</t>
  </si>
  <si>
    <t>Teguh Erawati, Marthen Khondo. (2021). PENGARUH UKURAN PERUSAHAAN TERHADAP KETEPAN WAKTU PENYAMPAIAN LAPORAN KEUANGAN DENGAN REPUTASI KAP SEBAGAI VARIABEL MODERATING</t>
  </si>
  <si>
    <t>Andri Waskita Aji, eguh Erawati, eidella Kartika Murti. (2021). PENGARUH FASILITAS PELAYANAN, KEMAMPUAN KERJA, DAN RESPONSIVENESS TERHADAP KEPUASAN WAJIB PAJAK (Studi Kasus Pada Wajib Pajak yang Terdaftar di Kantor Pelayanan Pajak Pratama Wates)</t>
  </si>
  <si>
    <t>Teguh Erawati, Amalia Putri Ramadhani. (2021). PENGARUH KEBIJAKAN DIVIDEN DAN PROFITABILITAS TERHADAP NILAI PERUSAHAAN DENGAN GOOD CORPORATE GOVERNANCE SEBAGAI VARIABEL MODERATING (Studi Empiris Pada Perusahaan Manufaktur Yang Terdaftar Di Bursa Efek Indonesia Tahun 2015-2019)</t>
  </si>
  <si>
    <t>Erly Rahma Wati, Teguh Erawati, (2021) PENGARUH NIAT, MODAL SOSIAL DAN PERAN UNIVERSITAS TERHADAP MINAT BERWIRAUSAHA DI KALANGAN MAHASISWA (Studi Kasus pada Program Studi Akuntansi Fakultas Ekonomi Universitas Sarjanawiyata Tamansiswa)</t>
  </si>
  <si>
    <t>Widiyati Utami, Teguh Erawati, (2021) PENGARUH LIKUIDITAS DAN KEPEMILIKAN INSTITUSIONAL TERHADAP KEBIJAKAN DIVIDEN DENGAN PROFITABILITAS SEBAGAI VARIABEL MODERASI PADA PERUSAHAAN PROPERTI, REAL ESTATE DAN KONSTRUKSI BANGUNAN YANG TERDAFTAR DI BURSA EFEK INDONESIA PERIODE 2016-2019</t>
  </si>
  <si>
    <t>Ika Nur Yuliningsih, Risal Rinofah. (2021). PENGARUH PERPUTARAN MODAL KERJA, DAN PROFITABILITAS TERHADAP KINERJA KEUANGAN PADA BMT SYARIAH DI JALAN VETERAN YOGYAKARTA</t>
  </si>
  <si>
    <t>Risal Rinofah, Elah Ria Cahyani. (2021). PENGARUH FAKTOR FUNDAMENTAL TERHADAP RETURN SAHAM PADA PERUSAHAAN SUBSEKOR MAKANAN DAN MINUMAN YANG TERDAFTAR DI BEI PERIODE 2013-2018</t>
  </si>
  <si>
    <t>Risal Rinofah. (2021). DETERMINAN POTENSI KEBANGKRUTAN PERUSAHAAN PADA MASA PANDEMI COVID-19</t>
  </si>
  <si>
    <t>Tri Nurhayati, Risal Rinofah. (2021) PENGARUH STRATEGI DIVERSIFIKASI TERHADAP KINERJA KEUANGAN PERUSAHAAN DENGAN PROFITABILITAS SEBAGAI VARIABEL INTERVENING (Pada Perusahaan Manufaktur yang Terdaftar di BEI Tahun 2015-2019)</t>
  </si>
  <si>
    <t>Henny Welsa, Ignatius Soni Kurniawan, Risang Nagar. (2021). ANALISIS PENGARUH KERAGAMAN PRODUK, PERSEPSI HARGA DAN LOKASI TERHADAP MINAT BELI ULANG MELALUI BRAND IMAGE PADA KONSUMEN ROCKET CHICKEN</t>
  </si>
  <si>
    <t>Savera Mahenina Juanita, Didik Subiyanto, Ignatius Soni Kurniawan. (2021). Pengaruh Motivasi dan Komitmen terhadap Prestasi Kerja Pegawai Dinas Perizinan dan Penanaman Modal Daerah Istimewa Yogyakarta (DPPM DIY)</t>
  </si>
  <si>
    <t>Lusiana Rahayu, Didik Subiyanto, Ignatius Soni Kurniawan. (2021). The Influence of Work Environment, Work Motivation, and Compensation on Employee Performance at Waroeng Special Sambal</t>
  </si>
  <si>
    <t>Putri Dwi Cahyani, Susanto Susanto, Nurullaila Nurullaila. (2021). THE EFFECT OF BRAND IMAGE, PRODUCT QUALITY AND CONSUMER SATISFACTION ON CONSUMER LOYALTY (CASE STUDY OF BU WIDODO'S GUDEG RESTAURANT IN WIJILAN)</t>
  </si>
  <si>
    <t>Flavianus Yoga Tridandy Chandra, Ida Bagus Nyoman Udayana, Putri Dwi Cahyani. (2021). THE EFFECT OF SERVICE QUALITY, DISCONFIRMATION, CUSTOMER SATISFACTION ON CUSTOMER LOYALTY ON NAAVAGREEN BEAUTY CLINIC SERVICES IN YOGYAKARTA</t>
  </si>
  <si>
    <t>Putri Dwi Cahyani, Abdul Kadir Adys, Abdi Abdi. (2021). Kinerja Dinas Lingkungan Hidup Dalam Pengelolaan Sampah Di Kabupaten Gowa</t>
  </si>
  <si>
    <t>Roki Satria Jaya, IB Nyoman Udayana, Putri Dwi Cahyani. (2021). Pengaruh Social Influence Dan Personal Innovativeness Terhadap Perceived Usefulness Melalui Behavioral Intention Pengguna Traveloka (Studi Kasus: Pada Mahasiswa Ust Yogyakarta)</t>
  </si>
  <si>
    <t>Putri Cahyani, Murtiadi Awaluddin. (2021).  Pengelolaan Wakaf Dalam Meningkatkan Kesejahteraan Umat (Studi Pada LAZ Aksi Cepat Tanggap Sulsel)</t>
  </si>
  <si>
    <t>Lusia Tria Hatmanti Hutami, Johannes Maysan Damanik, Herman Setiawan, Jihan Lestari. (2021). Perencanaan Keuangan, Strategi Pemasaran Digital Dan Tutorial Pembuatan Donat Ubi Jalar di Dusun Siyono Kulon</t>
  </si>
  <si>
    <t>Alfiatul Maulida, Lusia Tria HH. (2021). Trend Financial Technology dan Digital Marketing sebagai Sarana Baru Pengembangan UMKM</t>
  </si>
  <si>
    <t>Femelia Yovita Bita, Sri Hermuningsih, Alfiatul Maulida. (2021). Pengaruh profitabilitas likuiditas dan ukuran perusahaan terhadap nilai perusahaan</t>
  </si>
  <si>
    <t>Woro Hartini, Supriyoko Supriyoko, Samsi Haryanto. (2021). Kontribusi motivasi belajar, USBN, dan jarak rumah terhadap prestasi belajar siswa</t>
  </si>
  <si>
    <t>Hadiya Fitri, Supriyoko Supriyoko, Yuli Prihatni. (2021). Pengembangan Instrumen Pengukuran Sikap Bernalar Kritis Pada Siswa SMK Pembaharuan di Purworejo</t>
  </si>
  <si>
    <t>Zumrotul Masruroh, Prayekti Prayekti. 2021). Pengaruh self efficacy terhadap kinerja karyawan melalui kepuasan kerja sebagai variabel mediasi</t>
  </si>
  <si>
    <t>Lulut Klaudia, Prayekti Prayekti, Jajuk Herawati. (2021). Pengaruh Lingkungan Kerja, Kompensasi, Dan Motivasi Intrinsik Terhadap Loyalitas Karyawan</t>
  </si>
  <si>
    <t>Ilya Nafilah, I Bagus Nyoman Udayana, Ambar Lukitaningsih. (2021). PENGARUH COST SAVING, TIME SAVING DAN TRUST TERHADAP PURCHASE INTENTION MELALUI PERCEIVED VALUE PADA KONSUMEN (STUDI KASUS: MINUMAN TRADISIONAL WEDANG UWUH DI IMOGIRI BANTUL YOGYAKARTA)</t>
  </si>
  <si>
    <t>Eko Bagus Widakdhono, IBN Udayana, Ambar Lukitaningsih (2021). MEMBANGUN KEPUASAN UNTUK MENINGKATKAN LOYALITAS PADA FACEBOOK MARKETPLACE (STUDI KASUS KONSUMEN FACEBOOK MARKETPLACE DI UNIVERSITAS SARJANAWIYATA TAMANSISWA KAMPUS 2)</t>
  </si>
  <si>
    <t>Syamsul Hadi, Danang Sunyoto. (2021). Optimalisasi Strategi Digital Produk Kelompok Tani Kakao “Ngudi Mulyo” Gunung Kidul Yogyakarta</t>
  </si>
  <si>
    <t>Sonya Lisabel Malelak, Budi Setiawan, Silvana Maulidah. (2021). Analysis of Marketing Mix on Consumer Loyalty: Empirical Study of Customer Satisfaction of Local Product</t>
  </si>
  <si>
    <t>DALAM NEGERI</t>
  </si>
  <si>
    <t>Susanto, M., Mariah, S., Kirana, K., Selinamorita, S., &amp; Sudirman, A. (2021, October). The Intellectual Rights Protection Strategy for Leading Innovative Export Products: A Case of Up-Cycle Rustic Wood. In Proceedings from the 1st International Conference on Law and Human Rights, ICLHR 2021, 14-15 April 2021, Jakarta, Indonesia.</t>
  </si>
  <si>
    <t>LUAR NEGERI</t>
  </si>
  <si>
    <t>HIBAH PKM 2021</t>
  </si>
  <si>
    <t>JENIS HIBAH PKM</t>
  </si>
  <si>
    <t>JUDUL PKM</t>
  </si>
  <si>
    <t>LINK LAPORAN</t>
  </si>
  <si>
    <t>Susanto, M. R., Retnaningsih, R., &amp; Kirana, K. C. (2020). Penguatan E-Commerce Fesyen Tas Kayu Mindi Berbasis Inovasi Desain di Bantul Yogyakarta.</t>
  </si>
  <si>
    <t>Cahyani, P. D., Azwar, A., &amp; Purnamarini, T. R. (2021). Pemberdayaan Masayarakat Sebagai Upaya Meningkatkan Pendapatan Rumah Tangga Melalui Pelatihan Kerajinan Tie Dye. JMM (Jurnal Masyarakat Mandiri), 5(6), 3203-3211.</t>
  </si>
  <si>
    <t>Cahyani, B. H., &amp; Putrianti, F. G. (2021). Psikoedukasi Untuk Meningkatkan Pemahaman Ibu Dalam Pengasuhan Positif. PLAKAT (Pelayanan Kepada Masyarakat), 3 (1), 107.</t>
  </si>
  <si>
    <t>Cahyani, B. H., Nugroho, A. Y. F., Priatmojo, A. A., &amp; Putri, R. K. (2021, October). Strategi ketangguhan masa pandemi melalui regulasi diri dan tringo di Dusun Nglanggeran Wetan In Prosiding Seminar Nasional  hasil  Prosiding Kepada Masyarakat (Vol. 1, No. 1, pp. 175-182).</t>
  </si>
  <si>
    <t>Hadi, S., &amp; Sunyoto, D. (2021). Optimalisasi Strategi Digital Produk Kelompok Tani Kakao “Ngudi Mulyo” Gunung Kidul Yogyakarta. ADARMA, 8(2), 92-98.</t>
  </si>
  <si>
    <t>Khafidloh, S. N., Hermuningsih, S., &amp; Maulida, A. (2021). Peran Fintech Terhadap Perkembangan UMKM di Yogyakarta. INOVATOR, 10(2), 93–99.</t>
  </si>
  <si>
    <t xml:space="preserve">Hutami, L. T. H., Chaerunisak, U. H., Rosady, D. J., &amp; Trivita, M. Y. (2021). Pengelolaan Manajerial UMKM masa Pandemi di Dusun Grogol IX, Parangtritis, Kretek, Bantul. Jurnal Abdi Masyarakat Indonesia, 1(1), 1-6.
</t>
  </si>
  <si>
    <t>Cahya, A. D., &amp; Maharani, B. D. (2021, October). Pelatihan Digital Marketing, Tips Dan Trik Mengembangkan Umkm Di Masa Pandemi Covid-19 Di Desa Adikarso, Kebumen, Jawa Tengah. In Prosiding Seminar Nasional Hasil Pengabdian Kepada Masyarakat  (Vol. 1, No. 1, pp. 217-222).</t>
  </si>
  <si>
    <t>Primastiwi, A., Chaerunisak, U. H., &amp; Hapsari, A. D. (2021, October). Sosialisasi Pengenalan Investasi Bagi Kalangan Milenial Di Dusun Tirto, Kecamatan Kokap, Kabupaten Kulonprogo. In PROSIDING SEMINAR NASIONAL HASIL PENGABDIAN KEPADA MASYARAKAT (Vol. 1,</t>
  </si>
  <si>
    <t>Hermuningsih, S., Sari, P. P., &amp; Melliana, N. (2021). Peran Pasar Modal dan Investasi Saham bagi Investor. Abdimas Dewantara, 4(2), 1-11.</t>
  </si>
  <si>
    <t>Wardani, D. K. (2021, October). Pelatihan asesor kompetensi Kementerian Kesehatan bagi tenaga kesehatan di tengah Pandemi Covid-19. In Prosiding Seminar Nasional Hasil Pengabdian Kepada Masyarakat (Vol. 1, No. 1, pp. 101-107).</t>
  </si>
  <si>
    <t>Hutami, L. T. H., Damanik, J. M., Setiawan, H., &amp; Lestari, J. (2021). Perencanaan Keuangan, Strategi Pemasaran Digital Dan Tutorial Pembuatan Donat Ubi Jalar di Dusun Siyono Kulon. Among: Jurnal Pengabdian Masyarakat, 3(2), 13-18.</t>
  </si>
  <si>
    <t>Hutami, L. T. H., Inayah, D. T., Utami, A. W., &amp; Sari, A. R. (2021). Edukasi Strategi Digital Marketing dan Tips Wirausaha pada Masa Pandemi di Dusun Butuh, Desa Cucukan. E-Amal: Jurnal Pengabdian Kepada Masyarakat, 1(3), 297-302.</t>
  </si>
  <si>
    <t>Muti’ah, T., Wiratama, G. P., Rahmawati, L. A., Aqash, W. S. A., Titisari, R., &amp; Ciptaningrum, N. (2021, October). Pemberdayaan keluarga tangguh di era pandemi di Kadiluweh Salam Magelang . In PROSIDING SEMINAR NASIONAL HASIL PENGABDIAN KEPADA MASYARAKAT (Vol. 1, No. 1, pp. 245-251).</t>
  </si>
  <si>
    <t>DATA MAHASISWA BARU 2021</t>
  </si>
  <si>
    <t>MAHASISWA ASING</t>
  </si>
  <si>
    <t>NIM</t>
  </si>
  <si>
    <t>NAMA MAHASISWA</t>
  </si>
  <si>
    <t>DST</t>
  </si>
  <si>
    <t>MAHASISWA NON ASING</t>
  </si>
  <si>
    <t>PARAMITHA FAIZA ALDIVANTI</t>
  </si>
  <si>
    <t>NABILAH AZIZAH RACHMI</t>
  </si>
  <si>
    <t>HENI SUSILOWATI</t>
  </si>
  <si>
    <t>FERDIAN AJI PURBOWO</t>
  </si>
  <si>
    <t>MUHAMMAD FAISHAL NUR FAYIZ</t>
  </si>
  <si>
    <t>LUGI PRIANTO</t>
  </si>
  <si>
    <t>PANJI HENDRA LAKSMANA</t>
  </si>
  <si>
    <t>DEWI FORTUNA</t>
  </si>
  <si>
    <t>RIZAL SURYA SETIYAWAN</t>
  </si>
  <si>
    <t>AFISA NUR MAULIDHA</t>
  </si>
  <si>
    <t>SESILIA ARGIANA PUTRI</t>
  </si>
  <si>
    <t>RISFAN NOVA KURNIAWAN</t>
  </si>
  <si>
    <t>SUSANTI</t>
  </si>
  <si>
    <t>OKTA VIANI PUSPITA SARI</t>
  </si>
  <si>
    <t>KINTAN YULIYAN RIKMARATRI</t>
  </si>
  <si>
    <t>LEGIO MARIA WADON</t>
  </si>
  <si>
    <t>KATARINA INA PENI</t>
  </si>
  <si>
    <t>AMAHORSEJA CLARISA ARTHA NARGA</t>
  </si>
  <si>
    <t>PHILIP CHRISTIAN</t>
  </si>
  <si>
    <t>DANIEL DARA DAHA GHOBA</t>
  </si>
  <si>
    <t>SEKAR DWI HIDAYATI</t>
  </si>
  <si>
    <t>OKTAMELIA SEKAR PANIJI</t>
  </si>
  <si>
    <t>ALFI NUR IMAN</t>
  </si>
  <si>
    <t>PUGUH JOHAR PANANDANG</t>
  </si>
  <si>
    <t>NANDA PERDI KUSUMA</t>
  </si>
  <si>
    <t>DIAH TRIMURTI</t>
  </si>
  <si>
    <t>ABDUL NGAZIS</t>
  </si>
  <si>
    <t>HAERUNNISAH</t>
  </si>
  <si>
    <t>DEFFI SEPTYANING JATI</t>
  </si>
  <si>
    <t>ALFREDA BAGUS PRASETYO</t>
  </si>
  <si>
    <t>CHIQUITA JESSINDA KURNIA SAIDA</t>
  </si>
  <si>
    <t>HILMI HAMID</t>
  </si>
  <si>
    <t>EDUARDUS KRESNA PAMUNGKAS</t>
  </si>
  <si>
    <t>FAUZAN DWI ARDIYANTO</t>
  </si>
  <si>
    <t>DEWI JULIATI</t>
  </si>
  <si>
    <t>HASANUL NASIF ALFIKRI</t>
  </si>
  <si>
    <t>HIKMAD TYAR GUNAWAN</t>
  </si>
  <si>
    <t>MUHAMAD IMAM RUSDI</t>
  </si>
  <si>
    <t>ALFIRDA LUTFI MURTADHA</t>
  </si>
  <si>
    <t>RISTA FAUZI DEWANTORO</t>
  </si>
  <si>
    <t>ARSITA PRASETYAWATI</t>
  </si>
  <si>
    <t>ROY OCTAVIAN SURYA SAPUTRA</t>
  </si>
  <si>
    <t>RIKA PUTRI HERLIYANTI</t>
  </si>
  <si>
    <t>WINDA AMANAH</t>
  </si>
  <si>
    <t>NURHUDA RYSKI PRABOWO</t>
  </si>
  <si>
    <t>DEVIANA SAPUTRI</t>
  </si>
  <si>
    <t>WINDY DWIARINI</t>
  </si>
  <si>
    <t>MUHAMMAD AFFIDIANTO ARRUSDA</t>
  </si>
  <si>
    <t>ANNISA OKTAVIANA</t>
  </si>
  <si>
    <t>DINAR FITRI IKA PUTRIRAHAYU</t>
  </si>
  <si>
    <t>ISNANI ATTIN NUR A'YUNIN</t>
  </si>
  <si>
    <t>ZAIM ROZA ZAIROH</t>
  </si>
  <si>
    <t>CHICIH SALEH</t>
  </si>
  <si>
    <t>SITI MARYAM</t>
  </si>
  <si>
    <t>CINDY RAHMAWATI PUTRI UTAMI</t>
  </si>
  <si>
    <t>SABRINA HIKMAWATI</t>
  </si>
  <si>
    <t>HILDA IKA IHSANDA</t>
  </si>
  <si>
    <t>RENSIANA CABELITA ARNOLDUS</t>
  </si>
  <si>
    <t>PURWANTI</t>
  </si>
  <si>
    <t>FAIZAL ZAHRANDIKA</t>
  </si>
  <si>
    <t>AHMAD FAHMI SALIM</t>
  </si>
  <si>
    <t>SYAFA DIMA AFIFAH</t>
  </si>
  <si>
    <t>SAIDAH MUBAROKAH</t>
  </si>
  <si>
    <t>HARJUNO CAHYO UTOMO</t>
  </si>
  <si>
    <t>SALMA SALSABILA ISWANDARI</t>
  </si>
  <si>
    <t>ARYA TRI SETYA BUDI</t>
  </si>
  <si>
    <t>SYAHMA ROSE FATTIKAH</t>
  </si>
  <si>
    <t>MITA PERMATASARI</t>
  </si>
  <si>
    <t>RIA SOFIA ANGGRAINI</t>
  </si>
  <si>
    <t>MUHAMMAD NUR AZIS</t>
  </si>
  <si>
    <t>HAMDAN FATHONI</t>
  </si>
  <si>
    <t>WAHYUNI</t>
  </si>
  <si>
    <t>SRI RAHAYU</t>
  </si>
  <si>
    <t>ALFI NUR LULUK CHUDHOIFAH</t>
  </si>
  <si>
    <t>BAYU SETIAWAN</t>
  </si>
  <si>
    <t>REGINA DEVIANTI</t>
  </si>
  <si>
    <t>LIZA MONICA</t>
  </si>
  <si>
    <t>MAHARANI DIAN ANGGREINI</t>
  </si>
  <si>
    <t>VANI RAHMAWATI</t>
  </si>
  <si>
    <t>DENI CANDRA</t>
  </si>
  <si>
    <t>MAHFUDDIN</t>
  </si>
  <si>
    <t>TRI LAILI</t>
  </si>
  <si>
    <t>JODHIE ANUGRAH</t>
  </si>
  <si>
    <t>JESY NORAINI</t>
  </si>
  <si>
    <t>ELSA NADIA</t>
  </si>
  <si>
    <t>CAROLINE CHINTYA</t>
  </si>
  <si>
    <t>REYDEMTHA NIRKANSA DEGONG</t>
  </si>
  <si>
    <t>AGHDANADHIFA FAIZA NURHAYATI</t>
  </si>
  <si>
    <t>INGGIL SATRIA ADZANI</t>
  </si>
  <si>
    <t>ELEJITO J. GOMES DA COSTA</t>
  </si>
  <si>
    <t>VALDA REGINA SAPUTRI</t>
  </si>
  <si>
    <t>AYUDA SARI DIVA KINASIH</t>
  </si>
  <si>
    <t>KHOIRUNNISA' AMALIA PUTRI</t>
  </si>
  <si>
    <t>MARIA EKARDIS ASA</t>
  </si>
  <si>
    <t>ANGGUN WARDANA</t>
  </si>
  <si>
    <t>GETRUDIS HENDRINA MARAMBA DJAWA</t>
  </si>
  <si>
    <t>FUAD MUHAMMAD MUTTAQIN</t>
  </si>
  <si>
    <t>MASTIO</t>
  </si>
  <si>
    <t>FINDIA IDAMAZARI</t>
  </si>
  <si>
    <t>FRANSISKA JESIKA NAJONG</t>
  </si>
  <si>
    <t>FERRY AGSTA PRAMUDYA</t>
  </si>
  <si>
    <t>ELIS DAERI ANTI</t>
  </si>
  <si>
    <t>MUHAMMAD ZIKRY RABBANI</t>
  </si>
  <si>
    <t>FIANIA GASEBALA</t>
  </si>
  <si>
    <t>DIAZ AJI PEMBERANI</t>
  </si>
  <si>
    <t>I GEDE SWASTIKA</t>
  </si>
  <si>
    <t>ELA NURAINI</t>
  </si>
  <si>
    <t>NAWANG CONDRO MITKASIH</t>
  </si>
  <si>
    <t>WULAN JAYANTI</t>
  </si>
  <si>
    <t>MARIA OKTAVIANI JEMIAN</t>
  </si>
  <si>
    <t>MUSTHOVAVY WAHYUNISA</t>
  </si>
  <si>
    <t>SENDRI DIKI KURNIAWAN</t>
  </si>
  <si>
    <t>IRMA LINAMANINGSIH</t>
  </si>
  <si>
    <t>REKI PUTRA</t>
  </si>
  <si>
    <t>VICKY UMBU LAKKI</t>
  </si>
  <si>
    <t>RADEN RORO RUVITA OKTAVIANI</t>
  </si>
  <si>
    <t>NAHLA UYUNUL HAWWA</t>
  </si>
  <si>
    <t>ANNISA HAPSARI</t>
  </si>
  <si>
    <t>IRKHAMSYAH KHOIRUL WAFA</t>
  </si>
  <si>
    <t>FAIRAL SHARON</t>
  </si>
  <si>
    <t>AISYAH RAHMAWATI</t>
  </si>
  <si>
    <t>FASYA ADIL NARINDA ISLAMI</t>
  </si>
  <si>
    <t>IDA HADIQOTUL LAELI</t>
  </si>
  <si>
    <t>NUR HIDAYAH</t>
  </si>
  <si>
    <t>BETTY KRISNADAYANTI</t>
  </si>
  <si>
    <t>DEWI LUFIYANTI</t>
  </si>
  <si>
    <t>SUSANA EMA KELEN</t>
  </si>
  <si>
    <t>NOVIANTI PUTRI RAMADANI</t>
  </si>
  <si>
    <t>MUHAMMAD RAHMAN IRMANSYAH</t>
  </si>
  <si>
    <t>MAGDALENA MARSUFIRTUSANTRI GANDANG</t>
  </si>
  <si>
    <t>FILIPUS KONDO</t>
  </si>
  <si>
    <t>FREDELLA JUAMITA AVELINAI</t>
  </si>
  <si>
    <t>RISKY ADITYA PRATAMA</t>
  </si>
  <si>
    <t>ULFAH DWI NUR AZIZAH</t>
  </si>
  <si>
    <t>TAMARA KUSUMA RISKI</t>
  </si>
  <si>
    <t>ERNAWATI SETYANINGSIH</t>
  </si>
  <si>
    <t>CHINTYA THALITA RACHMA</t>
  </si>
  <si>
    <t>MARIA ESPERANSA KI</t>
  </si>
  <si>
    <t>ORDIANA SEUK</t>
  </si>
  <si>
    <t>PANJI ASMORO</t>
  </si>
  <si>
    <t>MUHAMMAD ZIDAN</t>
  </si>
  <si>
    <t>KEVIN EFRAT MURDIYATNO</t>
  </si>
  <si>
    <t>SALMA HERMAWAN PUTRI</t>
  </si>
  <si>
    <t>FAIRUS AKMAL NASIHIN</t>
  </si>
  <si>
    <t>RICA ANDARIYANI JATUNINGTYAS</t>
  </si>
  <si>
    <t>SISKANA DEWI</t>
  </si>
  <si>
    <t>PRISKA LOLITA PRADA RURON</t>
  </si>
  <si>
    <t>AGUSTINUS PETRUS MATAN LANGODAY</t>
  </si>
  <si>
    <t>AGRIN REFFI MARISKA</t>
  </si>
  <si>
    <t>PRETI ENJELI</t>
  </si>
  <si>
    <t>LUSEI LAVENDASARI</t>
  </si>
  <si>
    <t>OKTAVIAN GILANG RAMADHAN</t>
  </si>
  <si>
    <t>JORDI BASKARA</t>
  </si>
  <si>
    <t>LENOURA MAULIDA KUSUMAWATI</t>
  </si>
  <si>
    <t>SALSABILA TASYA ADELIA</t>
  </si>
  <si>
    <t>AIDIL ARLANA HIDAYATULLAH</t>
  </si>
  <si>
    <t>AULIYA FIQRIYANI</t>
  </si>
  <si>
    <t>ANDHIKA VANANDA PUTRA</t>
  </si>
  <si>
    <t>JURDAN</t>
  </si>
  <si>
    <t>AIZA DUTA DWIPA NUSANTARA</t>
  </si>
  <si>
    <t>DELIANA LATLUTUR</t>
  </si>
  <si>
    <t>ERVINA FATAH ISTIQOMAH</t>
  </si>
  <si>
    <t>MAIDA UBANG</t>
  </si>
  <si>
    <t>JULIANTI</t>
  </si>
  <si>
    <t>YUYUN</t>
  </si>
  <si>
    <t>YOHANES KAJAM</t>
  </si>
  <si>
    <t>AZIZAH CHAIRUNNISA</t>
  </si>
  <si>
    <t>WINDI SETIYANINGTIYAS</t>
  </si>
  <si>
    <t>JENNY ANGGELA</t>
  </si>
  <si>
    <t>IRMA VAULINA PUTRI</t>
  </si>
  <si>
    <t>AZATUL NAZURA</t>
  </si>
  <si>
    <t>ANJAR PUSPITASARI</t>
  </si>
  <si>
    <t>HEPPY CANDRA BERLIANA DEWI</t>
  </si>
  <si>
    <t>HAFIZH NUR INSAN</t>
  </si>
  <si>
    <t>AULIA NURAFINA</t>
  </si>
  <si>
    <t>SASTI KRISTIN YOSIANA</t>
  </si>
  <si>
    <t>WEALL CRISTAL HAGAINI HALAWA</t>
  </si>
  <si>
    <t>NENIE</t>
  </si>
  <si>
    <t>JOAN MUHAMMAD JORGI</t>
  </si>
  <si>
    <t>AGUS KURNIAWAN</t>
  </si>
  <si>
    <t>MUHAMMAD HUSYAIN AL GHOZY</t>
  </si>
  <si>
    <t>FIRMAN IRAWAN</t>
  </si>
  <si>
    <t>ARISKA MAULANA YUSUP</t>
  </si>
  <si>
    <t>DIVA ALVINA</t>
  </si>
  <si>
    <t>EFA SUCI LESTARI</t>
  </si>
  <si>
    <t>SULIS TRI WAHYUNI</t>
  </si>
  <si>
    <t>MUHAMMAD CHOIRUL ANWAR</t>
  </si>
  <si>
    <t>STEFANUS FEBRIANTO TRIANO ALAT</t>
  </si>
  <si>
    <t>YOHANES MARIANO PRADANA JINDA</t>
  </si>
  <si>
    <t>HANNA MUTISARI SITORUS</t>
  </si>
  <si>
    <t>BASILIUS AGUNG TIRTA BUANA</t>
  </si>
  <si>
    <t>WAHYU HABIBULLAH</t>
  </si>
  <si>
    <t>NICO PRATAMA</t>
  </si>
  <si>
    <t>STEVANI LERO</t>
  </si>
  <si>
    <t>GAYUH RIDHO GUSTOMO</t>
  </si>
  <si>
    <t>VANNESYA ALIF NUR FATHEHAH</t>
  </si>
  <si>
    <t>DIFTA NUR ARIFIN</t>
  </si>
  <si>
    <t>BONDHAN PRASETYO WIBYSANA</t>
  </si>
  <si>
    <t>JULFATURRAHMAN</t>
  </si>
  <si>
    <t>MELINDA DEBORA PELLU</t>
  </si>
  <si>
    <t>NURHALISA M</t>
  </si>
  <si>
    <t>MARIA CAROLINA CONY LANDUNG</t>
  </si>
  <si>
    <t>YUNITA SARTIKA</t>
  </si>
  <si>
    <t>RUSMITA YUNIAWATI</t>
  </si>
  <si>
    <t>DESNIAWATY</t>
  </si>
  <si>
    <t>RETNO WULAN PUSPITA DEWI</t>
  </si>
  <si>
    <t>MELKIANUS BILI</t>
  </si>
  <si>
    <t>BELIA CINDY OKTAVIA</t>
  </si>
  <si>
    <t>TESSA HERLINA NOVELA BR HOTANG</t>
  </si>
  <si>
    <t>KHUMAIRO ANNISA</t>
  </si>
  <si>
    <t>AINUN JARIA</t>
  </si>
  <si>
    <t>GRACIANO KEVIN SAPUTRA</t>
  </si>
  <si>
    <t>RETNA MURIANA</t>
  </si>
  <si>
    <t>MARTINS MORDEKHAI SERIMBE</t>
  </si>
  <si>
    <t>WA ODE LINDA ASWIANA</t>
  </si>
  <si>
    <t>BARRUN NAUFAL ANINTITO</t>
  </si>
  <si>
    <t>ANJAS MUTIARA BINTANG</t>
  </si>
  <si>
    <t>MARIA FATIMA MOMANG</t>
  </si>
  <si>
    <t>ROBERTUS JOSSE BERTHA</t>
  </si>
  <si>
    <t>FARUQ AKMALUL HAQ</t>
  </si>
  <si>
    <t>AVISTA FARA ARDZANIK</t>
  </si>
  <si>
    <t>DANIEL BAYTISTA SIHOTANG</t>
  </si>
  <si>
    <t>IRFAN MARULITUA DOLOKSARIBU</t>
  </si>
  <si>
    <t>RR.FAIZAH NUR FISTIATI P</t>
  </si>
  <si>
    <t>FINNA RAHMA MUKHAROMAH</t>
  </si>
  <si>
    <t>KOMANG ALEXANDER</t>
  </si>
  <si>
    <t>WAHYU HIDAYAT</t>
  </si>
  <si>
    <t>RAGIL LISTYOWATI</t>
  </si>
  <si>
    <t>AHDAN AUFA ILMAN</t>
  </si>
  <si>
    <t>BINTANG ADI SAPUTRA</t>
  </si>
  <si>
    <t>KORNELIA CECIKA KURNIATI</t>
  </si>
  <si>
    <t>PURNOMO AJI PAMUNGKAS</t>
  </si>
  <si>
    <t>MOHAMMAD FAGISAN</t>
  </si>
  <si>
    <t>HARISH ADI IRAWAN</t>
  </si>
  <si>
    <t>YOHANES BAPTISTA BEDA BLOLOK</t>
  </si>
  <si>
    <t>LAURENSIA BAREKINA HAYON</t>
  </si>
  <si>
    <t>AMBAR ILHAM YULAIHA</t>
  </si>
  <si>
    <t>SITI NAFISATUL LAILI</t>
  </si>
  <si>
    <t>MARIANUS EURICHO GUTERO</t>
  </si>
  <si>
    <t>FIRDAUS HANIF NUR IHSAN</t>
  </si>
  <si>
    <t>YOHANES APRIANTO TAE</t>
  </si>
  <si>
    <t>SISILIA RESA EMOT</t>
  </si>
  <si>
    <t>MUHAMAD IQBAL REZA PRATAMA</t>
  </si>
  <si>
    <t>WIJIASIH PRIHATIN</t>
  </si>
  <si>
    <t>ALEXANDROS DANDI PERON</t>
  </si>
  <si>
    <t>ROSALINA YOREN</t>
  </si>
  <si>
    <t>MUHAMMAD REFKI</t>
  </si>
  <si>
    <t>MOHSEN FAWZI MOKHTAR KHALED</t>
  </si>
  <si>
    <t>RAYMUNDUS KEBING</t>
  </si>
  <si>
    <t>MARIA DELNITA DANUL</t>
  </si>
  <si>
    <t>HAFIDZ ANAS</t>
  </si>
  <si>
    <t>ALDINO SONGKA</t>
  </si>
  <si>
    <t>DESI AYU FITRIA</t>
  </si>
  <si>
    <t>YUNI ANDRIANI</t>
  </si>
  <si>
    <t>MARIA PURWANDARI</t>
  </si>
  <si>
    <t>ALEXANDER R. MUNDUS AMA SANGA B.B</t>
  </si>
  <si>
    <t>ERNA WIDYA AGUSTIYANINGRUM</t>
  </si>
  <si>
    <t>GIOVANI RISALDI JUAN GEROS</t>
  </si>
  <si>
    <t>WILHELMUS TAEK</t>
  </si>
  <si>
    <t>ENJELICA RAMBU RINGU</t>
  </si>
  <si>
    <t>RIKI PRATAMA</t>
  </si>
  <si>
    <t>ANDHIKA ARDHIANSYAH</t>
  </si>
  <si>
    <t>DIAN SUTRI TAMPUBOLON</t>
  </si>
  <si>
    <t>ABELLINO ZALWA PRATAMA</t>
  </si>
  <si>
    <t>NURAISYAH VILDA AGUSTIN</t>
  </si>
  <si>
    <t>WIDHI FITRIA SUKMA</t>
  </si>
  <si>
    <t>ILHAM BURHANUDDIN</t>
  </si>
  <si>
    <t>MARSELINA YOLAN</t>
  </si>
  <si>
    <t>MOHAMAD WAN HANIF</t>
  </si>
  <si>
    <t>NURUL YUNITA</t>
  </si>
  <si>
    <t>BELLA FRISTINA</t>
  </si>
  <si>
    <t>WULAN WINATA</t>
  </si>
  <si>
    <t>MAIMUNA DEAYU</t>
  </si>
  <si>
    <t>REVINO RISDIANSAH</t>
  </si>
  <si>
    <t>HANUNG WAHYU PRADANA</t>
  </si>
  <si>
    <t>KSATRIA TAHTA PRAMUDYA</t>
  </si>
  <si>
    <t>ARNOLDUS NAMSA</t>
  </si>
  <si>
    <t>CHRISTASULA MEYSI MUTI MALI</t>
  </si>
  <si>
    <t>WAHYU DIANTO</t>
  </si>
  <si>
    <t>TITO AJI MILLENIAWAN</t>
  </si>
  <si>
    <t>ALDO HERNANDA SAPUTRA</t>
  </si>
  <si>
    <t>PETRUS RENOL REO</t>
  </si>
  <si>
    <t>VITA TRI WAHYUNI</t>
  </si>
  <si>
    <t>AGIL NOVA DWI YANTO</t>
  </si>
  <si>
    <t>RAMA OCTAVIAN SAPUTRA</t>
  </si>
  <si>
    <t>HUSAINI YAHYA</t>
  </si>
  <si>
    <t>SITI AISYATUR ROHMAH</t>
  </si>
  <si>
    <t>DUHRIN</t>
  </si>
  <si>
    <t>ASTRI DWI ARYANI</t>
  </si>
  <si>
    <t>DAVIDDO PUTRA HERNANDA</t>
  </si>
  <si>
    <t>FADLAN ATTANTA</t>
  </si>
  <si>
    <t>INNAYAH</t>
  </si>
  <si>
    <t>RIZKI EVIANA</t>
  </si>
  <si>
    <t>EDY SETIAWAN</t>
  </si>
  <si>
    <t>ROBERTO ADRIAWAN DURI</t>
  </si>
  <si>
    <t>NUR SAIFULLAH SHIDDIQ</t>
  </si>
  <si>
    <t>APRILIA HANISA PUTRI</t>
  </si>
  <si>
    <t>DWI SETIAWAN</t>
  </si>
  <si>
    <t>DENI SATRIA</t>
  </si>
  <si>
    <t>CANDRA ANDIKA</t>
  </si>
  <si>
    <t>JUBLITONIS PAULUS BILI RONGGA</t>
  </si>
  <si>
    <t>YUSUF ARIS WIBOWO</t>
  </si>
  <si>
    <t>ERLIN DANIA ROSMALINDA</t>
  </si>
  <si>
    <t>DINA OKTAVIANI PUTRI</t>
  </si>
  <si>
    <t>EPHING YULIWANTONO</t>
  </si>
  <si>
    <t>AGAPHE CHRISTIAN ABINOWO</t>
  </si>
  <si>
    <t>MARISTHA MILESA MIFTAKHULJANNAH</t>
  </si>
  <si>
    <t>IQBAL MAULANA SYAHPUTRA</t>
  </si>
  <si>
    <t>APRIANI VIVIN BOGON</t>
  </si>
  <si>
    <t>MARIA FABRIANNE</t>
  </si>
  <si>
    <t>ATIK HERMAWATI</t>
  </si>
  <si>
    <t>SEPTIANA WAHYU PRASETYANINGTYAS</t>
  </si>
  <si>
    <t>SIVANTRI LADO</t>
  </si>
  <si>
    <t>DESI FITRIANI ARANG</t>
  </si>
  <si>
    <t>MUTIARA NUR HIDAYANINGTYAS</t>
  </si>
  <si>
    <t>CRISSYEN DEARA ELLYSTA</t>
  </si>
  <si>
    <t>ATIKAH NUR'AINI</t>
  </si>
  <si>
    <t>ZAKIAHTURAHMAH RAMADHANI</t>
  </si>
  <si>
    <t>MERNA NURLITAWATI</t>
  </si>
  <si>
    <t>TYAS NUR PRAMESTI</t>
  </si>
  <si>
    <t>DWI ARYANTI</t>
  </si>
  <si>
    <t>AMIRA LINTANG AZZAHRA</t>
  </si>
  <si>
    <t>FINA CHOLIFIANA</t>
  </si>
  <si>
    <t>MAKSIMA MAYSI</t>
  </si>
  <si>
    <t>UMBU KERUNG PAMARA</t>
  </si>
  <si>
    <t>HELEN RAMBU LAJA KODI R.LANGU</t>
  </si>
  <si>
    <t>ASRI MAILINDA</t>
  </si>
  <si>
    <t>MARSELINA MELI</t>
  </si>
  <si>
    <t>TIARA PRATAMA PUTRI</t>
  </si>
  <si>
    <t>DEVIAN ALESTU DAMAYANTI</t>
  </si>
  <si>
    <t>LEONARDINA RAFLAN DIANA MEGONG</t>
  </si>
  <si>
    <t>KRISTINA ARINDA WIKI</t>
  </si>
  <si>
    <t>TIARA ANGELINA</t>
  </si>
  <si>
    <t>SANDRA KORNELIS</t>
  </si>
  <si>
    <t>JAUZAA AZAHROO OKSIDEA</t>
  </si>
  <si>
    <t>FARIS RAIHAN ZAKY</t>
  </si>
  <si>
    <t>ANIDA TOHIR</t>
  </si>
  <si>
    <t>VERONIKA PUDE LENGARI</t>
  </si>
  <si>
    <t>WILLFINGER</t>
  </si>
  <si>
    <t>MARIA VIRGILIA KESAU</t>
  </si>
  <si>
    <t>FRISKA DWITRIANI</t>
  </si>
  <si>
    <t>MOCHAMAD ZULFIKAR SURJO</t>
  </si>
  <si>
    <t>MOH ZULFIKAR</t>
  </si>
  <si>
    <t>EMA AGUSTINA</t>
  </si>
  <si>
    <t>VEBRIANCE S. MANEK</t>
  </si>
  <si>
    <t>HELENA XAVERIANA PUTRI LAKA</t>
  </si>
  <si>
    <t>KRISTIANI MURNI</t>
  </si>
  <si>
    <t>MARETA SASTRIANA</t>
  </si>
  <si>
    <t>IZZHATUL JANNAH</t>
  </si>
  <si>
    <t>PHILIPUS ILEYANO KLEDEN</t>
  </si>
  <si>
    <t>SILVIA JUNITA PURBA</t>
  </si>
  <si>
    <t>VIVI SEPTIANI</t>
  </si>
  <si>
    <t>RESTI KRISTINA DEWI</t>
  </si>
  <si>
    <t>HANIFAH ZULIA PRAMESTI</t>
  </si>
  <si>
    <t>FATIKHAH FILA DINA</t>
  </si>
  <si>
    <t>RISTY EMILIA</t>
  </si>
  <si>
    <t>MAHYA ALYA AFIFAH</t>
  </si>
  <si>
    <t>PIPIT SUSANTI</t>
  </si>
  <si>
    <t>FITRIA PUTRI NUR KHASANAH</t>
  </si>
  <si>
    <t>SALSABILAH PUTRI PANDIA</t>
  </si>
  <si>
    <t>CIA ZULVIATUL AZKIAH</t>
  </si>
  <si>
    <t>MUHAMMAD TSABITUL AZMI</t>
  </si>
  <si>
    <t>PUTRI NOLLA ARTHAMEVIA</t>
  </si>
  <si>
    <t>APRILIS ELISABETH SERAN</t>
  </si>
  <si>
    <t>WITO FEBRIAN</t>
  </si>
  <si>
    <t>MERI GRASIA ELIK</t>
  </si>
  <si>
    <t>FATIN WILDANIA RAHMI</t>
  </si>
  <si>
    <t>FRANSISKA SINESTI</t>
  </si>
  <si>
    <t>MEIKEL RYAN</t>
  </si>
  <si>
    <t>DIAN LESTARI PALAMBAH</t>
  </si>
  <si>
    <t>ALFONSUS FULGENTIUS AMA DUNGA</t>
  </si>
  <si>
    <t>DINI WAHYU RESITA</t>
  </si>
  <si>
    <t>PUJI LESTARI</t>
  </si>
  <si>
    <t>ROY FRANANDA SARAGIH</t>
  </si>
  <si>
    <t>SYA'IB MUHAMMAD HANIF</t>
  </si>
  <si>
    <t>DININA MUKAROMAH</t>
  </si>
  <si>
    <t>AGNES HARDIYANTI DWI KARTIKA</t>
  </si>
  <si>
    <t>RYAN CANDRA KURNIAWAN</t>
  </si>
  <si>
    <t>RISTA ARUM PUSPAWATI</t>
  </si>
  <si>
    <t>PASKALIS ANTONIUS LABA</t>
  </si>
  <si>
    <t>MUTMAINAH</t>
  </si>
  <si>
    <t>RIFKI DARMAWAN</t>
  </si>
  <si>
    <t>YOSEP BOBO TARI</t>
  </si>
  <si>
    <t>NARESHA HANUN</t>
  </si>
  <si>
    <t>IDRIS RAMADHAN</t>
  </si>
  <si>
    <t>HASFAIKA MEIYANI KAMARUDDIN</t>
  </si>
  <si>
    <t>SITI NUR JANNAH</t>
  </si>
  <si>
    <t>RISKA WIDYA AFRIANINGRUM</t>
  </si>
  <si>
    <t>SAULUS UMBU MAGAWI</t>
  </si>
  <si>
    <t>MARLENY CHINTIA NDAMUNAMU</t>
  </si>
  <si>
    <t>FEMI MULIANA</t>
  </si>
  <si>
    <t>REGITA SEPTIYANA DEWI</t>
  </si>
  <si>
    <t>AYU RIZKA CHOIRUNNISA</t>
  </si>
  <si>
    <t>KHAIRUL ANNAS</t>
  </si>
  <si>
    <t>HISKIA LANGKODI</t>
  </si>
  <si>
    <t>KLAUDIUS GETADISMANTO</t>
  </si>
  <si>
    <t>FILOMINA ERLITA LESEK</t>
  </si>
  <si>
    <t>RISMAWATI</t>
  </si>
  <si>
    <t>ANDREANSYAH AFLAH SIGIT</t>
  </si>
  <si>
    <t>STEFANIA DAI SUBAN</t>
  </si>
  <si>
    <t>LEONARDUS EVANGELIUS KALUMBANG</t>
  </si>
  <si>
    <t>JOSEF CHUPERTINO CHAROL DUSTYANTO</t>
  </si>
  <si>
    <t>SKOLASTIKA ANITA LESTARI WARUNG</t>
  </si>
  <si>
    <t>IMROATUS SOLICHAH</t>
  </si>
  <si>
    <t>SHELMA DESINTA DUKALAA</t>
  </si>
  <si>
    <t>CATHERINE ALEXANDRA YANSI</t>
  </si>
  <si>
    <t>MARIA Y. S. PUTRI</t>
  </si>
  <si>
    <t>PUTRI YULIANTI LESTARI</t>
  </si>
  <si>
    <t>SABILA AMIDDA AZKA</t>
  </si>
  <si>
    <t>OSFALDA KATARINA PUTRI ENDO</t>
  </si>
  <si>
    <t>KURNIA ENJANG OKTAVIANA</t>
  </si>
  <si>
    <t>NANDA RACHMA HERNINDYA</t>
  </si>
  <si>
    <t>NUR'AINI</t>
  </si>
  <si>
    <t>WILHELMINA DERANG</t>
  </si>
  <si>
    <t>YANDRIADY RESTU ARTAMA KALEKA</t>
  </si>
  <si>
    <t>YOHANES GEOVANI BAPTISTA DAMBUR</t>
  </si>
  <si>
    <t>NURHALIA BALAKUM</t>
  </si>
  <si>
    <t>GALANG RAGA SANJAYA</t>
  </si>
  <si>
    <t>MUH. REZA AGUNG ANUGRAH PUTRA</t>
  </si>
  <si>
    <t>FIRDA ANJELI KELUY</t>
  </si>
  <si>
    <t>SITI JAMARIAH TARANI</t>
  </si>
  <si>
    <t>ANGEL WIDELIA BRITNEY SELAWA</t>
  </si>
  <si>
    <t>FELLISYA BELINDA DE FRETES</t>
  </si>
  <si>
    <t>NOVA RAHMADINI</t>
  </si>
  <si>
    <t>AMALIA AGUSTIN</t>
  </si>
  <si>
    <t>TORRICH OMAR SRIWIJAYA</t>
  </si>
  <si>
    <t>LENNIA AKRIMA</t>
  </si>
  <si>
    <t>NUR AFIFAH</t>
  </si>
  <si>
    <t>MILA ERNIWATI</t>
  </si>
  <si>
    <t>PRAHARI MAHARDIVA TUNA</t>
  </si>
  <si>
    <t>SITI ISTIQAMAH NGGOLE</t>
  </si>
  <si>
    <t>MASPUL G PALANGKA</t>
  </si>
  <si>
    <t>DEWI SAFITRI LABUANG</t>
  </si>
  <si>
    <t>AJENG RETNO PRIHATININGRUM</t>
  </si>
  <si>
    <t>SITTI FARIDAH DAHLAN</t>
  </si>
  <si>
    <t>AZER DANIEL</t>
  </si>
  <si>
    <t>ADAM ADITYA</t>
  </si>
  <si>
    <t>SYARIFAH RAHMAH AULIAH</t>
  </si>
  <si>
    <t>ADRYAN ANDIS</t>
  </si>
  <si>
    <t>ANDI PRABU SATRIA PUTRA</t>
  </si>
  <si>
    <t>MEGAWATI</t>
  </si>
  <si>
    <t>RISMAYANTI</t>
  </si>
  <si>
    <t>RUSMAWATI RAHMI</t>
  </si>
  <si>
    <t>HARJUNA RAMADHAN</t>
  </si>
  <si>
    <t>MUH. FITRAH HAMZAH</t>
  </si>
  <si>
    <t>MUTMAINNAH ASHTA SYIFANI</t>
  </si>
  <si>
    <t>ANDI MUHAMMAD FIQRAN F</t>
  </si>
  <si>
    <t>ANISAH MUBARAKAH</t>
  </si>
  <si>
    <t>NUR FADIAH</t>
  </si>
  <si>
    <t>NUR IKHSAN ISMAIL</t>
  </si>
  <si>
    <t>VIRA YUNIAFRIDA</t>
  </si>
  <si>
    <t>VIVI ADELIANTY</t>
  </si>
  <si>
    <t>ANDI JILAN</t>
  </si>
  <si>
    <t>SITI RAHMAYANI</t>
  </si>
  <si>
    <t>RAZAK NURUL AMIN</t>
  </si>
  <si>
    <t>A.MULAYANTI</t>
  </si>
  <si>
    <t>AHMAD BAIHAQI ALIANSYAH</t>
  </si>
  <si>
    <t>FAISAL AKBAR</t>
  </si>
  <si>
    <t>MARINA</t>
  </si>
  <si>
    <t>NURUL DZIKRA DZAKIRA AMALIA</t>
  </si>
  <si>
    <t>RIFKA MIZWARI</t>
  </si>
  <si>
    <t>ROBYATHUL ADAWIYAH</t>
  </si>
  <si>
    <t>ANNISA NABILA SALSABILAH</t>
  </si>
  <si>
    <t>ASMIYAH AULIATNA</t>
  </si>
  <si>
    <t>FATHUL RAHMAN</t>
  </si>
  <si>
    <t>IKRA AIN FAHWA</t>
  </si>
  <si>
    <t>INDAH ARISANTI</t>
  </si>
  <si>
    <t>MUH SULAIMAN</t>
  </si>
  <si>
    <t>NIRWANA</t>
  </si>
  <si>
    <t>NUR AINI ANIS</t>
  </si>
  <si>
    <t>SRI WAHYUNI</t>
  </si>
  <si>
    <t>MUHAMMAD YOGA SOEKANDI</t>
  </si>
  <si>
    <t>MUHAMMAD TAUFIQ</t>
  </si>
  <si>
    <t>CHYNTIA MELINDA BAKRIE</t>
  </si>
  <si>
    <t>NURFADILAH MUSFIRAH ANWAR</t>
  </si>
  <si>
    <t>MUH MAULANA IKRAMSYAH</t>
  </si>
  <si>
    <t>MUNIRATUL JANNAH</t>
  </si>
  <si>
    <t>MUSTIKA FITRI</t>
  </si>
  <si>
    <t>NURUL FITRI MARDIAH</t>
  </si>
  <si>
    <t>AZIZAH SURIANY PUTRI</t>
  </si>
  <si>
    <t>SRI AHDAYANI</t>
  </si>
  <si>
    <t>AISYAH AMALIA ISKANDAR</t>
  </si>
  <si>
    <t>ANDI RIOLA PASENRIGADING</t>
  </si>
  <si>
    <t>ASRINA</t>
  </si>
  <si>
    <t>DZAR FAHIEMAH EL FAIQAH</t>
  </si>
  <si>
    <t>GHINAA MAHARANI MAKMUR</t>
  </si>
  <si>
    <t>IVONE FORTUNA ACHMAR RAMSIDAR</t>
  </si>
  <si>
    <t>SALSA BILLA BERLIANA</t>
  </si>
  <si>
    <t>SITTI NURJANNAH</t>
  </si>
  <si>
    <t>ADERIZA CAHYA AYU RESTIA IDRUS</t>
  </si>
  <si>
    <t>KHOFIFAH AL MUKARRAMAH</t>
  </si>
  <si>
    <t>ANDI ANUGRAH RUKSYA ARBA'A</t>
  </si>
  <si>
    <t>TRY RAMADHANI SUAIDIH</t>
  </si>
  <si>
    <t>MUH. AIDIL FITRA</t>
  </si>
  <si>
    <t>AGIL YUNSITENSI</t>
  </si>
  <si>
    <t>ANDI RIA INDAHSARI ASIK</t>
  </si>
  <si>
    <t>MEILIA NUR HASANAH</t>
  </si>
  <si>
    <t>AULYA WULANDARI</t>
  </si>
  <si>
    <t>R. ANDHIKA OETOMO</t>
  </si>
  <si>
    <t>NURMAWATI MUSRI</t>
  </si>
  <si>
    <t>ANGGUN AMALIA</t>
  </si>
  <si>
    <t>PUTRI WULANDARI</t>
  </si>
  <si>
    <t>ANDI AGUNG QUITAMA PUTRA</t>
  </si>
  <si>
    <t>BURHANUDDIN</t>
  </si>
  <si>
    <t>SITTI FAKHIRA</t>
  </si>
  <si>
    <t>WULANDARI SURYA</t>
  </si>
  <si>
    <t>SUGIANTO</t>
  </si>
  <si>
    <t>ANUGRAH QONITA</t>
  </si>
  <si>
    <t>OVI YUVITA TANEO</t>
  </si>
  <si>
    <t>ANDI ELSAH NUR AZIZAH A.AHMAD</t>
  </si>
  <si>
    <t>ANUGRAH H.MS</t>
  </si>
  <si>
    <t>INDAH NATASYA</t>
  </si>
  <si>
    <t>ALIF FATHUL</t>
  </si>
  <si>
    <t>MUHAMMAD RAMADHAN ARSAD</t>
  </si>
  <si>
    <t>FAHRANIZH JATIMAWARNI</t>
  </si>
  <si>
    <t>SALSABILA NUR AFANI</t>
  </si>
  <si>
    <t>DIFFA BERLIANA RATRI KUMARA BAKTI</t>
  </si>
  <si>
    <t>JOHAN RIFKY ARITONANG</t>
  </si>
  <si>
    <t>TUTIK SUYANI</t>
  </si>
  <si>
    <t>DYAH AMBARWATI</t>
  </si>
  <si>
    <t>RAHMA WINDA</t>
  </si>
  <si>
    <t>MUHAMMAD QOMARUZZAMAN</t>
  </si>
  <si>
    <t>NOVITA SARI</t>
  </si>
  <si>
    <t>DEA SYAHFITRI</t>
  </si>
  <si>
    <t>NURIL HAMDIYAH</t>
  </si>
  <si>
    <t>ENDANG SRI WAHYUNI</t>
  </si>
  <si>
    <t>SHERLY OKTAVIA ELITA BEDYANA</t>
  </si>
  <si>
    <t>PRESTASI MAHASISWA 2021</t>
  </si>
  <si>
    <t>PRESTASI AKADEMIK</t>
  </si>
  <si>
    <t>Tingkat</t>
  </si>
  <si>
    <t>Nama Kegiatan</t>
  </si>
  <si>
    <t>Prestasi yang Dicapai</t>
  </si>
  <si>
    <t xml:space="preserve">Link Bukti </t>
  </si>
  <si>
    <t>Dies Natalies dengan Tema: Meningkatkan Kecerdasan dan Keterampilan serta Membentuk Pribadi yang Aktif dan Inovatif menuju FE yang Ungguul</t>
  </si>
  <si>
    <t>Juara 1 Kategoori Artikel Ilmiah a.n. Virginia Athadhita Maha Putri</t>
  </si>
  <si>
    <t>https://simawa.ustjogja.ac.id/images/bukti/f21b3633add4d9949280eecaaa4da8c2.jpg</t>
  </si>
  <si>
    <t>Juara 2 Kategori Artikel Ilmiah a.n. Kadek Isna</t>
  </si>
  <si>
    <t>Award of Service Period to the DIY Mahakarta Student Regiment in particular and the Indonesian Student Regiment in general</t>
  </si>
  <si>
    <t xml:space="preserve">Penghargaan Dharma Satya Dwi Warsa a.n. Wahyudin Patiwael 
</t>
  </si>
  <si>
    <t>https://simawa.ustjogja.ac.id/images/bukti/3a4931076be9a548d849ec5113cd07be.jpg</t>
  </si>
  <si>
    <t xml:space="preserve">Narasumber dalam rangka Kegiatan Workshop Tantangan Pemuda Kaum Milenial di Masa Pandemi 
</t>
  </si>
  <si>
    <t xml:space="preserve">Narasumber Workshop a.n. Syifaul Linas Salwa </t>
  </si>
  <si>
    <t xml:space="preserve">Fasilitator Mengajar Komunitas Sekolah Marjinal 
</t>
  </si>
  <si>
    <t xml:space="preserve">Fasilitator Mengajar Komunitas Sekolah Marjinal a.n. Widya Saputri 
</t>
  </si>
  <si>
    <t>https://simawa.ustjogja.ac.id/images/bukti/fb21de7045b6028947f12aa7f3b6827d.jpg</t>
  </si>
  <si>
    <t xml:space="preserve">Pemateri Webinar "Digital Marketing for Gen Z " </t>
  </si>
  <si>
    <t xml:space="preserve">Pemateri Webinar "Digital Marketing for Gen Z" a.n. Hakam Fauzi 
</t>
  </si>
  <si>
    <t>https://simawa.ustjogja.ac.id/images/bukti/8d10da56a52f1ad37ec62a2406cce0e9.jpg</t>
  </si>
  <si>
    <t xml:space="preserve">Pembicara Webinar Teman Melangkah Vol. 1 "Face the Reality of Studying Abroad" 
</t>
  </si>
  <si>
    <t xml:space="preserve">Pembicara Webinar Teman Melangkah a.n. Ratri Wisnu Pertiwi 
</t>
  </si>
  <si>
    <t>PRESTASI NONAKADEMIK</t>
  </si>
  <si>
    <t xml:space="preserve">Tarian Daerah Tari Tor-Tor Sihutur Sanggul Dies Natalies dengan Tema: Meningkatkan Kecerdasan dan Keterampilan serta Membentuk Pribadi yang Aktif dan Inovatif menuju FE yang Unggul 
</t>
  </si>
  <si>
    <t xml:space="preserve">Juara 3 Kategori Tarian Daerah a.n. Dandi Prastyawan
</t>
  </si>
  <si>
    <t>https://simawa.ustjogja.ac.id/images/bukti/87fc7a6c1c718f6dab592e2eea9c3dc9.jpg</t>
  </si>
  <si>
    <t xml:space="preserve">Juara Harapan II Lomba Cipta Puisi dalam Rangka Memperingati Hari Kartini 
</t>
  </si>
  <si>
    <t xml:space="preserve">Juara Harapan III Lomba Cipta Puisi a.n. Cindy Astuti 
</t>
  </si>
  <si>
    <t>https://simawa.ustjogja.ac.id/images/bukti/6cc1a0efb7cd69e32c3834e8fddbdb7f.jpg</t>
  </si>
  <si>
    <t>Pemateri dalam Acara Masa Kesetiaan Anggota Pimpinan Komisariat MTs Ma'arif 2 Muntilan</t>
  </si>
  <si>
    <t>https://simawa.ustjogja.ac.id/images/bukti/8537695bca34393ddc772834e804209b.jpeg</t>
  </si>
  <si>
    <t>Diskusi Publik dengan Tema "Peran Demokrasi dalam Pusaran Politik Identitas"</t>
  </si>
  <si>
    <t xml:space="preserve">Narasumber dalam Acara Kopi Online dan Sharing "Menjadi Relawan Kemanusiaan" 
</t>
  </si>
  <si>
    <t xml:space="preserve">Narasumber " Menjadi Relawan Kemanusiaan" a.n. Wisnu Imam Faisal. 
</t>
  </si>
  <si>
    <t>Narasumber " Menjadi Relawan Kemanusiaan" a.n. Wisnu Imam Faisal.</t>
  </si>
  <si>
    <t>Pembicara Webinar a.n. Ratna Lisnaini</t>
  </si>
  <si>
    <t>Pembicara Webinar PKL Kewirausahaan a.n. Febriana Kresnasari</t>
  </si>
  <si>
    <t>https://simawa.ustjogja.ac.id/images/bukti/fa197a0d28021535d01b2700103bba90.jpg</t>
  </si>
  <si>
    <t xml:space="preserve">Pelatihan pengolahan Hasil Pertanian Berbahan Dasar Pisang 
</t>
  </si>
  <si>
    <t xml:space="preserve">Narasumber dengan Materi Pelatihan Pengolahan Hasil Pertanian Berbahan Dasar Pisang a.n. Novita Sari 
</t>
  </si>
  <si>
    <t>Pemateri Latihan Kepemimpinan Mahasiswa Universitas (LKMU) "Merajut Kesadaran Intelektual dan Progresif untuk Kader Militan yang Berlandaskan Ajaran Tamansiswa"</t>
  </si>
  <si>
    <t>Pemateri Latihan Kepemimpinan Mahasiswa universitas a.n. Wahid Hermawan</t>
  </si>
  <si>
    <t>https://simawa.ustjogja.ac.id/images/bukti/bbd36522f2849bdf7f9410e4c1698d11.jpeg</t>
  </si>
  <si>
    <t>Kegiatan Upgrading dengan Tema "Membangun Literasi dan Chemistry dalam Organisasi untuk Mewujudkan Generasi Dewantara yang Berjiwa Leadership"</t>
  </si>
  <si>
    <t>Pemateri Kegiatan Upgrading a.n. Wahid Hermawan</t>
  </si>
  <si>
    <t>Narasumber dalam Kegiatan Virtual Webinar "Abdimas UMKM Bojong, Wonolelo: Penjelasan Edukasi Usaha di Masa Pandemi Melalui Media Online (UMKM berani Onboarding)</t>
  </si>
  <si>
    <t>Narasumber Kegiatan Virtual Webinar a.n. Ahmad Alfian Ihsan</t>
  </si>
  <si>
    <t>Pemateri dalam Kegiatan Upgrading yang Bertemakan Meningkatkan Pemahaman Berorganisasi dalam Menunjang Kinerja IMPSM yang Berkualitas dan Berintegritas</t>
  </si>
  <si>
    <t>Pemateri Kegiatan Upgrading a.n. Matilda Oktaviani</t>
  </si>
  <si>
    <t>https://simawa.ustjogja.ac.id/images/bukti/8f5bed4dad1b4e97047310fafb2b7811.jpeg</t>
  </si>
  <si>
    <t>Pemateri Sejarah Tala la dalam Masa Penerimaan Anggota Baru Ikatan Keluarga Ila Ape Yogyakarta dengan Tema "Tala la Your Home, To Learn, To Be Human"</t>
  </si>
  <si>
    <t>Pemateri Sejarah Tala la a.n. Heribertus B. Roma</t>
  </si>
  <si>
    <t>Narasumber Abdimas Online Pasar Modal dan Motivasi Investasi "Tingkatkan Grade Generasi Z dengan Investasi" Kelompok Studi Pasar Modal</t>
  </si>
  <si>
    <t>Narasumber Abdimas Online Pasar Modal dan Motivasi Investasi a.n. Fauzi Finanda Putra</t>
  </si>
  <si>
    <t>Juara 2 Kategori Akustik a.n. Ilvan Arjun Angody</t>
  </si>
  <si>
    <t>https://simawa.ustjogja.ac.id/images/bukti/b61aad191e64a5095e3f0b469859098d.jpeg</t>
  </si>
  <si>
    <t>Juara 1 lomba Akustik a.n. Syifaul Linas Salwa</t>
  </si>
  <si>
    <t>https://simawa.ustjogja.ac.id/images/bukti/d3654698cab4561c7d0695164c6f1e23.jpg</t>
  </si>
  <si>
    <t>Juara 2 Kategori Tarian Daerah a.n. Silvia Creysa Rajagukguk</t>
  </si>
  <si>
    <t>Kejuaraan liga hockey indoor 1 DIY tahun 2021</t>
  </si>
  <si>
    <t>Juara I Hockey Indoor Putri a.n. Dias Pranesti Anggraeni</t>
  </si>
  <si>
    <t>https://simawa.ustjogja.ac.id/images/bukti/ee82feeaa343e5edbd5502ebec82984c.jpg</t>
  </si>
  <si>
    <t>JUARA III SPORT SAMBO SENIOR PUTRA 64KG KEJURDA SAMBO DIY</t>
  </si>
  <si>
    <t>JUARA III Sport Sambo Senior Putra 64kg a.n. Rizki Nur Fauzan</t>
  </si>
  <si>
    <t>https://simawa.ustjogja.ac.id/images/bukti/e66008f720f18f49af5363a847f7a4e6.jpeg</t>
  </si>
  <si>
    <t>Juara III Lomba Akustik a.n. Afik Melawati</t>
  </si>
  <si>
    <t>Finalis as a part of Jendela Budaya at a series of Demo Day KMMI Scrum Project Management</t>
  </si>
  <si>
    <t xml:space="preserve">As the Most Active Student Foundational leadership Skills As a Part of SAFETY LEADERSHIP Credential Course 
</t>
  </si>
  <si>
    <t xml:space="preserve">As the Most Active Student a.n. Khusniah 
</t>
  </si>
  <si>
    <t>https://simawa.ustjogja.ac.id/images/bukti/d0692defd13a127a9b5e9554430e7a4a.jpeg</t>
  </si>
  <si>
    <t xml:space="preserve">As The Best Student of The Third Session a.n. Khusniah 
</t>
  </si>
  <si>
    <t>https://simawa.ustjogja.ac.id/images/bukti/0b10079aa11688ff2cdbaf69904a3838.jpeg</t>
  </si>
  <si>
    <t>Pemakalah Seminar Nasional Hasil Pengabdian Masyarakat dengan Tema " Hilirisasi Hasil Penelitian pada Pengabdian kepada Masyarakat Menuju Society 5.0"</t>
  </si>
  <si>
    <t xml:space="preserve">Pemakalah Seminar Nasional HasIL Pengabdian Masyarakat a.n. Lina Afifah 
</t>
  </si>
  <si>
    <t xml:space="preserve">Pembicara dalam "Diskusi Demokrasi Berseries Vol.2: Pembaruan Demokrasi di Kampus: Mulai dari Pembungkaman Hingga Pemecatan" 
</t>
  </si>
  <si>
    <t xml:space="preserve">Pembicara Diskusi Demokrasi Berseries Vol.2 a.n. Wahid Hermawan
</t>
  </si>
  <si>
    <t xml:space="preserve">Finalis as a part of Jendela Budaya a.n. Yusni Restanti 
</t>
  </si>
  <si>
    <t>DATA KERJASAMA 2021</t>
  </si>
  <si>
    <t>Lingkup Kerjasama</t>
  </si>
  <si>
    <t>Nama Lembaga Mitra</t>
  </si>
  <si>
    <t>Judul dan Ruang Lingkup Kerjasama</t>
  </si>
  <si>
    <t>Link Bukti</t>
  </si>
  <si>
    <t>Lokal</t>
  </si>
  <si>
    <t>Universitas Islam Indonesia</t>
  </si>
  <si>
    <t>Long-Term Collaboration</t>
  </si>
  <si>
    <t>https://drive.google.com/file/d/1bILnyufTLUa92COpPjttDAsaqc7Jeqc3/view</t>
  </si>
  <si>
    <t>Southeast Asian Ministers of Education Organization</t>
  </si>
  <si>
    <t>https://drive.google.com/drive/folders/1JBuFaLNKQ3nVl1cCNTY02P25qsnSDyEZ?usp=sharing</t>
  </si>
  <si>
    <t>Don Mariano Marcos Memorial State Univeristy</t>
  </si>
  <si>
    <t>https://drive.google.com/drive/folders/1RO23qPDv7MghqKsWq4-EcQWABq2oolmi</t>
  </si>
  <si>
    <t>KEGIATAN DOSEN DI LUAR KAMPUS</t>
  </si>
  <si>
    <t>Nama Dosen</t>
  </si>
  <si>
    <t>Prof. Dr. Sri Hermuningsih, M.M., CFP.</t>
  </si>
  <si>
    <t>Penasehat IKAMUBA</t>
  </si>
  <si>
    <t>Ikatan Pemuda-Pemudi Banjarwaru</t>
  </si>
  <si>
    <t>https://drive.google.com/drive/folders/1lD5MTceQvkfS4yjRjYtfquY7Vu7NwsP4</t>
  </si>
  <si>
    <t>Anggota FMI</t>
  </si>
  <si>
    <t>Forum Manajemen Indonesia</t>
  </si>
  <si>
    <t>Editor Jurnal Ekonomi Bisnis dan Manajemen Daulat Rakyat</t>
  </si>
  <si>
    <t>Upajiwa Dewantara</t>
  </si>
  <si>
    <t>https://jurnal.ustjogja.ac.id/index.php/upajiwa/about/editorialTeam</t>
  </si>
  <si>
    <t>Prof Supriyoko, M.Pd</t>
  </si>
  <si>
    <t>Wakil Ketua Umum Majelis dan Badan-Badan Persatuan Tamansiswa (MLPTs) Masa Bakti 2022-2027</t>
  </si>
  <si>
    <t>Majelis Luhur dan Badan-Badan Persatuan Tamansiswa</t>
  </si>
  <si>
    <t>https://drive.google.com/drive/folders/1x-XOKWueU7P941d9DXSFbZGSjujJnOWb</t>
  </si>
  <si>
    <t>Pimpinan Pondok Pesantren Ar - Raudhah Yogyakarta</t>
  </si>
  <si>
    <t>Pondok Pesantren Ar - Raudhah Yogyakarta</t>
  </si>
  <si>
    <r>
      <rPr>
        <sz val="11"/>
        <rFont val="Arial"/>
        <family val="2"/>
      </rPr>
      <t xml:space="preserve">Dr. Prayekti, </t>
    </r>
    <r>
      <rPr>
        <u/>
        <sz val="11"/>
        <color rgb="FF1155CC"/>
        <rFont val="Arial"/>
        <family val="2"/>
      </rPr>
      <t>M.Si</t>
    </r>
  </si>
  <si>
    <t>Penasehat Persatuan Muda Mudi Yapah</t>
  </si>
  <si>
    <t>Persatuan Muda Mudi Yapah</t>
  </si>
  <si>
    <t>https://drive.google.com/drive/folders/1Zeir8ihHX5z262dcYo8pFf3e_cxV4mUG</t>
  </si>
  <si>
    <t>Anggota Tim Pengabdian Masyarakat LP2M</t>
  </si>
  <si>
    <t xml:space="preserve">Anggota FMI </t>
  </si>
  <si>
    <t>Narasumber</t>
  </si>
  <si>
    <t>Asosiasi KODELN Indonesia</t>
  </si>
  <si>
    <t>Pemakalah</t>
  </si>
  <si>
    <t>Universitas Tamansiswa Padang</t>
  </si>
  <si>
    <t>Universitas Sanata Dharma</t>
  </si>
  <si>
    <t>Dr. Zainal Mustafa El Qadri, M.M</t>
  </si>
  <si>
    <t>Penasehat Karang Taruna "Anggita 28"</t>
  </si>
  <si>
    <t>Pasukan Randhu Gedhe (PARADHE)</t>
  </si>
  <si>
    <t>https://drive.google.com/file/d/1yujPhMyXCQE6GgbS23dePoyy41StrT8o/view</t>
  </si>
  <si>
    <t>Dosen Pembimbing Lapangan Pengabdian Masyarakat</t>
  </si>
  <si>
    <t>https://drive.google.com/drive/folders/1UK000wx4Wqu7GpxjLW8Wd9Fr772n8g_G</t>
  </si>
  <si>
    <r>
      <rPr>
        <sz val="11"/>
        <rFont val="Arial"/>
        <family val="2"/>
      </rPr>
      <t xml:space="preserve">Dr. Suyanto, S.E., </t>
    </r>
    <r>
      <rPr>
        <u/>
        <sz val="11"/>
        <color rgb="FF1155CC"/>
        <rFont val="Arial"/>
        <family val="2"/>
      </rPr>
      <t>M.Si</t>
    </r>
    <r>
      <rPr>
        <sz val="11"/>
        <rFont val="Arial"/>
        <family val="2"/>
      </rPr>
      <t>., AWP.</t>
    </r>
  </si>
  <si>
    <t>Dewan Pengarah</t>
  </si>
  <si>
    <t>LSP Pariwisata Wiyata Nusantara</t>
  </si>
  <si>
    <t>https://drive.google.com/drive/folders/1fU6ZYUmk5VqaWOCY1TvxIy5PQe01-Wnc</t>
  </si>
  <si>
    <t>Keynote Speech</t>
  </si>
  <si>
    <t>FE UST Yogyakarta</t>
  </si>
  <si>
    <t>Dr. Ambar Lukitaningsih, M.M</t>
  </si>
  <si>
    <t>Bersanggul Nusantara "Kamala"</t>
  </si>
  <si>
    <t>Perempuan-Perempuan Bersanggul dan Berbusana Nusantara</t>
  </si>
  <si>
    <t>https://drive.google.com/drive/folders/1PoYLriRfTerqdVC1i-4TM6YE9gBqiE_j</t>
  </si>
  <si>
    <t>Trainer/Narasumber</t>
  </si>
  <si>
    <t>Anggota Tim Pengabidan Masyarakat</t>
  </si>
  <si>
    <t>Certification Tahun 2022 Anggaran Dana World Bank</t>
  </si>
  <si>
    <t>FMI</t>
  </si>
  <si>
    <t>Pengurus Bidang Pelatihan FMI</t>
  </si>
  <si>
    <t>Dr. Agustina Sri Purnami, M.Pd</t>
  </si>
  <si>
    <t>Anggota Tim Pengabdian Masyarakat</t>
  </si>
  <si>
    <t>Universitas Sarjanawiyata Tamansiswa</t>
  </si>
  <si>
    <t>https://drive.google.com/drive/folders/1_okHpb-XW-PQSdTa4OOr_aaPvtXD_HDD</t>
  </si>
  <si>
    <t>Dr. Sri Adi Widodo, M.Pd</t>
  </si>
  <si>
    <t>Reviewer</t>
  </si>
  <si>
    <t>Dekan Fakultas Keguruan dan Ilmu Pendidikan Universitas Dr. Soetomo</t>
  </si>
  <si>
    <t>https://drive.google.com/drive/folders/1TCGm-1NqJbQvnfcjaBTwnkbNHypdyASg</t>
  </si>
  <si>
    <t>Dr. Kusuma Chandra Kirana, M.M</t>
  </si>
  <si>
    <t>Konsultan UMKM Batik Tulis Kirana</t>
  </si>
  <si>
    <t>Kirana Batik Tulis</t>
  </si>
  <si>
    <t>https://drive.google.com/file/d/1EAl66_fjb1i_Fruivl8OQu-NT-kbhFBb/view</t>
  </si>
  <si>
    <t>Bidang Lembaga Keuangan MASEI (Majelis Sarjana Ekonomi Islam)</t>
  </si>
  <si>
    <t>Majelis Pengurus Pusat (MPP)</t>
  </si>
  <si>
    <t>https://drive.google.com/drive/folders/1GZwLXKTWWtl91cfceiMxKUFCU2ZZp2rW</t>
  </si>
  <si>
    <t>Narasumber Pelatihan Manajemen Resiko  2022</t>
  </si>
  <si>
    <t>https://drive.google.com/file/d/1EsXDFqg-qDhMfrjBDrGgGFZc09eVsw0h/view</t>
  </si>
  <si>
    <t>Universiti Teknologi Mara</t>
  </si>
  <si>
    <t>https://drive.google.com/file/d/1jfsAvCdxrg93gNFeWbWCwybPCXNtb8Fi/view?usp=drive_link</t>
  </si>
  <si>
    <t>Ketua Tim Pengabdian Masyarakat</t>
  </si>
  <si>
    <t>https://drive.google.com/file/d/11VAWQEtG_17CiPwL4eryFqJA8CPP0Ve7/view</t>
  </si>
  <si>
    <t>Tim Kerja</t>
  </si>
  <si>
    <t>Kementerian Pendidikan, Kebudayaan, Riset dan Teknologi</t>
  </si>
  <si>
    <t>https://drive.google.com/file/d/1l-Dmvi7kbBtbV9Pb-krsnbqrjPmLLwp9/view?usp=drive_link</t>
  </si>
  <si>
    <t>Mriano Marcos State University</t>
  </si>
  <si>
    <t>Dr. Henny Welsa, M.M</t>
  </si>
  <si>
    <t>Ketua Dewan Pengurus</t>
  </si>
  <si>
    <t>https://drive.google.com/drive/folders/1Zi-xPpVwD7F7CV13X_ygA1O1Tqd7mhro</t>
  </si>
  <si>
    <t>Direktur</t>
  </si>
  <si>
    <t>Direktur LSP Pariwisata Wiyata Nusantara dan PT LSU Adi Karya Wisata</t>
  </si>
  <si>
    <t>Keanggotaan Rukti RS PKU Muhammadiyah Yogyakarta</t>
  </si>
  <si>
    <t>RS PKU Muhammadiyah Yogyakarta</t>
  </si>
  <si>
    <t>Konsultan Pemasaran Klinik Mata dr. Haryo Sarodja, Sp.M.</t>
  </si>
  <si>
    <t>Klinik Mata dr. R Haryo Sarodja</t>
  </si>
  <si>
    <t>Anggota Tim Pengabdian Masyarakat UST Focus Group Discussion(FGD) dalam Rangka Penyusunan Standar Kompetensi Kerja Nasional Indonesia, Kerangka Kualifikasi Nasional Indonesia, dan Skema Okupasi Bidang MICE Kementerian Pariwisata dan Ekonomi Kreatif tahun Anggaran 2022 Pendanaan World Bank</t>
  </si>
  <si>
    <t>Anggota Tim Pengabdian Masyarakat UST Sertifikasi SDM Pariwisata Program Management Service Certificatiion Tahun 2022 Anggaran Dana World Bank</t>
  </si>
  <si>
    <t>LSP</t>
  </si>
  <si>
    <t>Dr. Ida Bagus Nyoman Udayana, M.Si.</t>
  </si>
  <si>
    <t>Narasumber kegiatan Workshop Peningkatan Kualitas Dosen</t>
  </si>
  <si>
    <t>https://drive.google.com/drive/folders/1XKUi2dsQ779lUDhVb6PcNhiPDgZlCBhz</t>
  </si>
  <si>
    <t>Narasumber Pengabdian Masyarakat dengan tema Mengasah Keterampilan Guna Mendorong Pertumbuhan UMKM</t>
  </si>
  <si>
    <t>Narasumber Tim Abdi Masyarakat UST</t>
  </si>
  <si>
    <t>Dr. Syamsul Hadi, S.E., M.M.</t>
  </si>
  <si>
    <t>DE KRANASDA (Dewan Kerajinan Nasional Daerah)</t>
  </si>
  <si>
    <t>https://drive.google.com/drive/folders/1fGzHKkRbjp4Jc-vQb8uZ4UCCF9vMfC6p</t>
  </si>
  <si>
    <t>Editor in Chief Jurnal Ekonomi Bisnis dan Manajemen Daulat Rakyat</t>
  </si>
  <si>
    <t>Jurnal Ekonomi Bisnis dan Manajemen Daulat Rakyat</t>
  </si>
  <si>
    <t>Reviewer Jurnal Abdimas Dewantara</t>
  </si>
  <si>
    <t>Jurnal Abdimas Dewantara</t>
  </si>
  <si>
    <t>Reviewer Dalam Jurnal Abdarma di Universitas Janabadra</t>
  </si>
  <si>
    <t>Jurnal Abdarma di Universitas Janabadra</t>
  </si>
  <si>
    <t>Manajemen PT. SMART TRAINING INDONESIA</t>
  </si>
  <si>
    <t>PT. SMART TRAINING INDONESIA</t>
  </si>
  <si>
    <t>Manajemen Dewan Kerajinan Nasional Daerah Kota Yogyakarta</t>
  </si>
  <si>
    <t>Dewan Kerajinan Nasional Daerah istimewa Yogyakarta</t>
  </si>
  <si>
    <t>Tim Editor</t>
  </si>
  <si>
    <t>Jurnal Pengabdian Masyarakat Universitas Janabadra</t>
  </si>
  <si>
    <t>Universiti Teknologi Mara, Kedah Branch</t>
  </si>
  <si>
    <t>University Malaysia Sabah</t>
  </si>
  <si>
    <t>Mariano Marcos State University</t>
  </si>
  <si>
    <t>Dr. Budi Setiawan, S.E., M.M.</t>
  </si>
  <si>
    <t>Marketing Analyst Speacialist</t>
  </si>
  <si>
    <t>PT Media Sarana Data</t>
  </si>
  <si>
    <t>https://drive.google.com/drive/folders/1lyTBMGYbDNGWM-MTAYmJgBkp5tzyNQoK</t>
  </si>
  <si>
    <t>Padukuhan Beran</t>
  </si>
  <si>
    <t>Plembutan Kalurahan canden, jetis, bantul</t>
  </si>
  <si>
    <t>Anggota AMS</t>
  </si>
  <si>
    <t>Universitas STEKOM</t>
  </si>
  <si>
    <t>Dr. Selamet Hartanto, S.H., M.M</t>
  </si>
  <si>
    <t>Narasumber Pengabdian Masyarakat UST</t>
  </si>
  <si>
    <t>Lembaga Penelitian dan Pengabdian Kepada Masyarakat (LP2M) UST</t>
  </si>
  <si>
    <t>https://drive.google.com/drive/folders/19kaaZRtqGIclETYARAufxXjuxf_UUcvZ</t>
  </si>
  <si>
    <t>Dr. Susanto, S.E., M.S</t>
  </si>
  <si>
    <t>Lembaga Sertifikasi Profesi Pariwisata</t>
  </si>
  <si>
    <t>https://drive.google.com/drive/folders/1_nQYVf85aFi4dI31HlXUodcMYKEuiNBb</t>
  </si>
  <si>
    <t>Dr. Didik Subiyanto, S.E., M.M</t>
  </si>
  <si>
    <t>Speaker Revolutionizing Education: Embracing Innovation and Disruption</t>
  </si>
  <si>
    <t>https://drive.google.com/drive/folders/1MwXXFUxVUdAiziOtf7oO848fUeA7vcBs</t>
  </si>
  <si>
    <t>Dosen Fakultas Ekonomi Universitas Sarjanawiyata Tamansiswa</t>
  </si>
  <si>
    <t>Pemerintah Daerah Istimewa Yogyakarta Sekretariat Dewan Perwakilan Rakyat Daerah</t>
  </si>
  <si>
    <t>Pembicara Webinar dengan tema Analisis Data Penelitian Dengan Program SPSS</t>
  </si>
  <si>
    <t>UIN Raden Mas Said Surakarta</t>
  </si>
  <si>
    <t>Komite Sekolah, dan staf ahli DPR</t>
  </si>
  <si>
    <t>SMA Negeri 1 MLATI</t>
  </si>
  <si>
    <t>Narasumber Jurnal Akreditasi Bagi Mahasiswa S2 "Penulisan Tesis Layak Publikasi"</t>
  </si>
  <si>
    <t>IAIN Surakarta</t>
  </si>
  <si>
    <t>Ketua Pengurus Komite Sekolah SMA NEGERI 1 MLATI 2022-2024</t>
  </si>
  <si>
    <t>Komite Sekolah SMA NEGERI 1 MLATI 2022-2024</t>
  </si>
  <si>
    <t>Pengelola PEMERINTAH DAERAH DAERAH ISTIMEWA YOGYAKARTA
SEKRETARIAT DEWAN PERWAKILAN RAKYAT DAERAH</t>
  </si>
  <si>
    <t>PEMERINTAH DAERAH DAERAH ISTIMEWA YOGYAKARTA
SEKRETARIAT DEWAN PERWAKILAN RAKYAT DAERAH</t>
  </si>
  <si>
    <r>
      <rPr>
        <sz val="11"/>
        <rFont val="Arial"/>
        <family val="2"/>
      </rPr>
      <t xml:space="preserve">Dr. Muinah Fadhilanh, S.E., </t>
    </r>
    <r>
      <rPr>
        <u/>
        <sz val="11"/>
        <color rgb="FF1155CC"/>
        <rFont val="Arial"/>
        <family val="2"/>
      </rPr>
      <t>M.Si</t>
    </r>
  </si>
  <si>
    <t>https://drive.google.com/drive/folders/1OGw0y5buAtjjLHVDxHCBS0kmYyrxZNg_</t>
  </si>
  <si>
    <t>Dr. Gendro Wiyono, M.M</t>
  </si>
  <si>
    <t>Anggota Forum Manajemen Indonesia</t>
  </si>
  <si>
    <t>https://member.fmi.or.id/</t>
  </si>
  <si>
    <t>Dr. Dewi Kusuma Wardani S.E., S.Psi., M.Sc., Ak., CA, CRM, BKP, ACPA</t>
  </si>
  <si>
    <t>Dewan Juri Dalam Lomba Penelitian Siswa Nasional (LPSN) Tingkat SMP</t>
  </si>
  <si>
    <t>Dinas Pendidikan Kota Yogyakarta</t>
  </si>
  <si>
    <t>https://drive.google.com/drive/folders/1qWJTO-qQwuidVKzPVw8z9Kt5egWeAyy1</t>
  </si>
  <si>
    <r>
      <rPr>
        <sz val="11"/>
        <rFont val="Arial"/>
        <family val="2"/>
      </rPr>
      <t xml:space="preserve">Dr. Riskin Hidayat, </t>
    </r>
    <r>
      <rPr>
        <u/>
        <sz val="11"/>
        <color rgb="FF1155CC"/>
        <rFont val="Arial"/>
        <family val="2"/>
      </rPr>
      <t>M.Sc.</t>
    </r>
  </si>
  <si>
    <t>https://drive.google.com/drive/folders/118yPFdVAdD7UAJiYK7ZUBuKJztZa4P-e</t>
  </si>
  <si>
    <t>Reviewer Jurnal Fakultas Ekonomi dan Bisnis Universitas Sarjanawiyata Tamansiswa</t>
  </si>
  <si>
    <t>Jurnal Fakultas Ekonomi dan Bisnis Universitas Sarjanawiyata Tamansiswa</t>
  </si>
  <si>
    <t>Narasumber Global Economic Polemics in the Era of Digitalization Regarding People’s Sovereignty and National Justice</t>
  </si>
  <si>
    <t>LP2M UST</t>
  </si>
  <si>
    <t>Presenter</t>
  </si>
  <si>
    <t>Faculty of Economics Universitas Andalas in Collaboration with International Islamic University Malaysia</t>
  </si>
  <si>
    <r>
      <rPr>
        <sz val="11"/>
        <rFont val="Arial"/>
        <family val="2"/>
      </rPr>
      <t xml:space="preserve">Dr. Teguh Wrawati., S., </t>
    </r>
    <r>
      <rPr>
        <u/>
        <sz val="11"/>
        <color rgb="FF1155CC"/>
        <rFont val="Arial"/>
        <family val="2"/>
      </rPr>
      <t>M.Sc</t>
    </r>
    <r>
      <rPr>
        <sz val="11"/>
        <rFont val="Arial"/>
        <family val="2"/>
      </rPr>
      <t>., Ak., CA., ACPA</t>
    </r>
  </si>
  <si>
    <t>Pengurus organisasi sosial keagamaan bertaraf nasional "MUSLIMAT NU"</t>
  </si>
  <si>
    <t>Muslimat NU Provinsi Daerah Istimewa Yogyakarta</t>
  </si>
  <si>
    <t>https://drive.google.com/drive/folders/1IsZpRW_8ezXcqRHYHTVnNRUrdpShzdeY</t>
  </si>
  <si>
    <t>Dr. Misbach Fuady, S.T., M.Sc.</t>
  </si>
  <si>
    <t>https://drive.google.com/drive/folders/1Nbj1dNaP7ia2gL1_aQikZeq1HDupZU4g</t>
  </si>
  <si>
    <t>Dr. Lalu Supardin, S.E., M.M.</t>
  </si>
  <si>
    <t>Reviewer Jurnal Manajemen Bisnis Program Studi Manajemen UMY</t>
  </si>
  <si>
    <t>Jurnal Manajemen Bisnis Program Studi Manajemen UMY</t>
  </si>
  <si>
    <t>https://drive.google.com/drive/folders/1h_hb6bVOBjTiiq5Cey5k2esiLDQmyyBn?usp=drive_link</t>
  </si>
  <si>
    <t>Abdul Rokhim, S. E., M.M., Ph.D</t>
  </si>
  <si>
    <t>Universitas Tidar</t>
  </si>
  <si>
    <t>https://drive.google.com/drive/folders/1yN6ZVjc7yOmvoCdW6sqomp2fSVLYkKD5</t>
  </si>
  <si>
    <t>https://drive.google.com/file/d/1bSBZAsTT-na2863iMpzGOGGCoyUj2OSa/view</t>
  </si>
  <si>
    <t>Risal Rinofah, S.E., M.Sc.</t>
  </si>
  <si>
    <t>Editor Jurnal Sentralisasi Universitas Muhammadiyah Sorong</t>
  </si>
  <si>
    <t>Jurnal Sentralisasi Universitas Muhammadiyah Sorong</t>
  </si>
  <si>
    <t>https://drive.google.com/drive/folders/1aRFc-a8hOtRvG64FVgc-hSGKeO5R11G4</t>
  </si>
  <si>
    <t>Anggota AFA</t>
  </si>
  <si>
    <t>Ignatius Soni Kurniawan, S.E., M.Sc., CPHRM.</t>
  </si>
  <si>
    <t>Pelatihan kepada Pihak Eksternal</t>
  </si>
  <si>
    <t>Badan Pusat Wanita Tamansiswa Yogyakarta, Lembaga Penelitian dan Pengabdian Kepada Masyarakat (LP2M)</t>
  </si>
  <si>
    <t>https://drive.google.com/drive/folders/1miU8sG1JVrvkWB3KKJAgefdUJ0lk8txn</t>
  </si>
  <si>
    <t>Lembaga Penelitian dan Pengabdian Kepada Masyarakat (LP2M)</t>
  </si>
  <si>
    <t>Anggota IHRIM</t>
  </si>
  <si>
    <t>Wiyata Nusantara</t>
  </si>
  <si>
    <t>Putri Dwi Cahyani, S.E, M.E.I.</t>
  </si>
  <si>
    <t>https://drive.google.com/drive/folders/1nOD0a7gcNZvOqraafCoaThDhmylTlh7E</t>
  </si>
  <si>
    <t>Manajer Sertifikasi</t>
  </si>
  <si>
    <t>https://drive.google.com/drive/folders/1Yxutk4jonpdxccpIAi6f5booxeDV2UZH</t>
  </si>
  <si>
    <t>Pengurus Bidang Dana dan Usaha FMI</t>
  </si>
  <si>
    <t>Bernadetta Diansepti Maharani, S.E., MM.</t>
  </si>
  <si>
    <t>Narasumber Pelatihan Kewirausahaan Pemuda Kelompok Usaha Pemuda Produktif</t>
  </si>
  <si>
    <t>Dinas Pendidikan Pemuda dan Olahraga Kabupaten Gunung Kidul</t>
  </si>
  <si>
    <t>https://drive.google.com/drive/folders/18aL7O9euNgU_nJaC9Kgp_JeOuEjVGBI4</t>
  </si>
  <si>
    <t>Narasumber Pelatihan Kewirausahaan Pemuda dan Sentra Pemberdayaan Pemuda</t>
  </si>
  <si>
    <t>Narasumber Sentra Kewirausahaan Pemuda Tahun 2023</t>
  </si>
  <si>
    <t>Dekanat Universitas Sarjanawiyata Tamansiswa</t>
  </si>
  <si>
    <t>Narasumber Workshop Pemenuhan Hak-Hak Pemuda Tahun 2021</t>
  </si>
  <si>
    <t>Reviewer Jurnal Ekobis</t>
  </si>
  <si>
    <t>Jurnal Ekobis</t>
  </si>
  <si>
    <t>Epsilandri Septyarini, S.E., M.M., CPHRM.</t>
  </si>
  <si>
    <t>Pembicara Sosialisasi KKN UST</t>
  </si>
  <si>
    <t>KKN UST 2021</t>
  </si>
  <si>
    <t>https://drive.google.com/drive/folders/1BZ2p2gUOD0T7byKNHRXSTORQAvYc8SR0?usp=drive_link</t>
  </si>
  <si>
    <t>Ketua Tim Pengabdian Masyarakat UST</t>
  </si>
  <si>
    <t>Pembicara seminar “The Campus Catalyst 2024” Universitas Wisya Mataram Yogyakarta</t>
  </si>
  <si>
    <t>Program Studi Kewirausahaan Fakultas Ekonomi Universitas Widya Mataram</t>
  </si>
  <si>
    <t>Pembicara Webinar Nasional dengan tema "Digital Entrepreneurship" STEKOM</t>
  </si>
  <si>
    <t>Universitas Sains dan Teknologi Komputer (Universitas STEKOM)</t>
  </si>
  <si>
    <t>Keynote Speaker technological Univerity of philippines</t>
  </si>
  <si>
    <t>Univerity of philippines</t>
  </si>
  <si>
    <t>Reviewer jurnal Frontiers internasional</t>
  </si>
  <si>
    <t>Frontiers</t>
  </si>
  <si>
    <t>Lusia Tria Hatmanti Hutami, S.E., M.M.</t>
  </si>
  <si>
    <t>https://drive.google.com/drive/folders/1fcVVf27bwBZdxdJ8riGjK0-4SsYzoGvW?usp=drive_link</t>
  </si>
  <si>
    <t>Angggota AMA</t>
  </si>
  <si>
    <t>Pengurus Bidang Keanggotaan dan Kerjasama FMI</t>
  </si>
  <si>
    <t>https://fmi.or.id/pengurus-fmi-korwil-yogyakarta-periode-2023-2025/</t>
  </si>
  <si>
    <t>Pristin Prima Sari, S.E., M.M.</t>
  </si>
  <si>
    <t>Narasumber tim pengabdian masyarakat pada UKM Fotokopi Fatih</t>
  </si>
  <si>
    <t>https://drive.google.com/drive/folders/10FyPe2yGLWcG-YC-EYv_9WEPc81I1RS_</t>
  </si>
  <si>
    <t>Narasumber Visiting Lecturer Program Lembaga Keuangan</t>
  </si>
  <si>
    <t>Universitas Sanada Dharma Yogyakarta</t>
  </si>
  <si>
    <t>Ratih Kusumawardhani, S.E., M.Sc.</t>
  </si>
  <si>
    <t>Tim reviewer abdimas Universitas Sarjanawiyata Tamansiswa Tahun 2023</t>
  </si>
  <si>
    <t>https://drive.google.com/drive/folders/1b0igp6XSn7HU5cEA_QlYsAADj-Asb1no</t>
  </si>
  <si>
    <t>Tim reviewer abdimas Universitas Sarjanawiyata Tamansiswa Tahun 2024</t>
  </si>
  <si>
    <t>Alfiatul Maulida, S.E., M.M.</t>
  </si>
  <si>
    <t>https://drive.google.com/drive/folders/1s5-2TepZGJyavHbb1ssjZd41rNq1d63Q</t>
  </si>
  <si>
    <t>Editor 3rd International Conference on Management and Business UST</t>
  </si>
  <si>
    <t>International Conference on Management and Business 3rd UST</t>
  </si>
  <si>
    <t>Editor Jurnal Aplikasi Sains dan Teknologi Universitas Tribuwana Tunggadewi Malang</t>
  </si>
  <si>
    <t>Jurnal Aplikasi Sains dan Teknologi Universitas Tribuwana Tunggadewi Malang</t>
  </si>
  <si>
    <t>Reviewer Jurnal Ekonomi dan Bisnis "Growth" di Universitas Abdurachman Saleh Situbondo</t>
  </si>
  <si>
    <t>Universitas Abdurachman Saleh Situbondo</t>
  </si>
  <si>
    <t>Chief Editor of journal JAST</t>
  </si>
  <si>
    <t>Journal JAST</t>
  </si>
  <si>
    <t>Agus Dwi Cahya, S.Pd., M.M.</t>
  </si>
  <si>
    <t>https://drive.google.com/drive/folders/1TL9tuNJwMLDmjpVKWwcWaLyY57W1Yx_P</t>
  </si>
  <si>
    <t>Narasumber Sentra Kewirausahaan Pemuda Tahun 2023 DISPORA Gunung Kidul</t>
  </si>
  <si>
    <t>Pengurus Pokdarwiss cakra Arum Sidoarum</t>
  </si>
  <si>
    <t>Pokdarwiss cakra Arum Sidoarum</t>
  </si>
  <si>
    <t>Eko Yulianto, S.T., M.B.A.</t>
  </si>
  <si>
    <t>Narasumber Short Course Manajemen dan Proses Audit Internal bagi Badan Kepegawaian Pendidikan Pelatihan Kabupaten Kulon Progo</t>
  </si>
  <si>
    <t>https://drive.google.com/file/d/1Ox5VH6XKYyvsGCxrMCF03DpIubsxYq56/view</t>
  </si>
  <si>
    <t>Narasumber Risk Assessment &amp; Risk Manajemen for Oil and Gas Project</t>
  </si>
  <si>
    <t>Vyntech Training Centre</t>
  </si>
  <si>
    <t>https://drive.google.com/drive/folders/1AYqt0L0l19uNL3v2E1gNA5hcjvzLcplB</t>
  </si>
  <si>
    <t>Editor in Chief Jurnal Ekobis Dewantara</t>
  </si>
  <si>
    <t>https://jurnal.ustjogja.ac.id/index.php/IMPACTS/about/editorialTeam</t>
  </si>
  <si>
    <t>https://drive.google.com/drive/folders/1Xs1E9hSomrepyZXK7V3RBnzO24HqV3Ly</t>
  </si>
  <si>
    <t>Nala Tri Kusuma, S.E., M.M., CHCM.</t>
  </si>
  <si>
    <t>Managing Editors Jurnal Ekobis Dewantara</t>
  </si>
  <si>
    <t>https://jurnalfe.ustjogja.ac.id/index.php/ekobis/about/editorialTeam</t>
  </si>
  <si>
    <t>https://drive.google.com/drive/folders/1-tru1x5-7Foioh401n4xaOk7d2q3Zap6</t>
  </si>
  <si>
    <t>Johannes Maysan Damanik, S.E., M.Sc.</t>
  </si>
  <si>
    <t>Narasumber Pelatihan Manajemen Resiko Bagi Wirausaha Baru (DAK Non Fisik)</t>
  </si>
  <si>
    <t>Dinas Perindustrian Koperasi Usaha Kecil dan Menengah</t>
  </si>
  <si>
    <t>https://drive.google.com/file/d/1tCWwJTmAlopJ8wjGn2BxaUDywF9sgo0n/view</t>
  </si>
  <si>
    <t>https://drive.google.com/drive/folders/17jxL13kk5vsX1CUmfKU-ul1CLo-qA4ek</t>
  </si>
  <si>
    <t>https://drive.google.com/file/d/1mvr8qP3Lw-kFgrKnA4p-0pKA2S6CPcaz/view</t>
  </si>
  <si>
    <t>Tri Suparyanto, S.Pd., M.M.</t>
  </si>
  <si>
    <t>https://drive.google.com/drive/folders/1jxtHf31PzuVSg7tPdei3iiSOX1_AbT7o</t>
  </si>
  <si>
    <t>https://drive.google.com/drive/folders/1W0vhG0naBWxk3p0zEyCRuuQ8yYKwH5EU</t>
  </si>
  <si>
    <t>Azwar, S.E., M.M.</t>
  </si>
  <si>
    <t>https://drive.google.com/drive/folders/1_6bC7HEjd_XKnoYWz32M4osjPm1C8wJt</t>
  </si>
  <si>
    <t>Nurul Myristica Indraswari, S.M.B., M.Sc.</t>
  </si>
  <si>
    <t>Narasumber Pemasaran Kain Tenun</t>
  </si>
  <si>
    <t>Universitas Negeri Yogyakarta</t>
  </si>
  <si>
    <t>https://drive.google.com/file/d/10ZNkiJkQWu9o5Bh5c7O7J1xVugng-b6d/view</t>
  </si>
  <si>
    <t>Narasumber Strategi Meningkatkan Penjualan Produk UMKM melalui Pemasaran Digital</t>
  </si>
  <si>
    <t>https://drive.google.com/file/d/1QXCcVgwPpTEQOJEcnO1WiKvH2tBppKJh/view</t>
  </si>
  <si>
    <t>Editor 2nd International Conference on Management and Business</t>
  </si>
  <si>
    <t>International Conference on Management and Business 2nd UST</t>
  </si>
  <si>
    <t>https://drive.google.com/file/d/17JW4D8DPniLqkeDI21g_-DKN_1_4sy4Y/view</t>
  </si>
  <si>
    <t>Presenter Mainstreaming Religiuos Moderating for Humanity and Civilitation</t>
  </si>
  <si>
    <t>https://drive.google.com/file/d/1ghahT0oO8lW8eN9AqpltiMCbPMZz-V2S/view</t>
  </si>
  <si>
    <t>https://drive.google.com/drive/folders/17qy3sPsXQ-rUJAkhE8_Xx-twr2vhWcn5</t>
  </si>
  <si>
    <t>https://drive.google.com/file/d/1gYV-INP4VPjJ38MTNz3nkVt1HRmLZe4S/view</t>
  </si>
  <si>
    <t>M. Ahyar SL, S.E., M.M.</t>
  </si>
  <si>
    <t>Reviewer for International E-Publication</t>
  </si>
  <si>
    <t>Universitas Teknologi Mara (UTiM)</t>
  </si>
  <si>
    <t>https://drive.google.com/drive/folders/1wvnuipGfxjUSd6OIxrkbZ2JdJqcov18B</t>
  </si>
  <si>
    <t>https://drive.google.com/drive/folders/1N72nLMOSkIpJA-4BOorSgo3LPwYff9fR</t>
  </si>
  <si>
    <t>https://docs.google.com/document/d/1C8gBAIlvnoVuynopL9A44gfSbaYP30v6/edit</t>
  </si>
  <si>
    <t>Dika Prawita, S.Sos., M.M.</t>
  </si>
  <si>
    <t>Narasumber Effective Marketing Strategy PT Smart Training Indonesia dengan Cofi Agencia Tour and Travel Republik Timor Leste</t>
  </si>
  <si>
    <t>PT Smart Training Indonesia dengan Cofi Agencia Tour and Travel Republik Timor Leste</t>
  </si>
  <si>
    <t>https://drive.google.com/drive/folders/12EOfGiNbYMUyHRoynaRwlmJZFt_Em9g7?usp=drive_link</t>
  </si>
  <si>
    <r>
      <rPr>
        <u/>
        <sz val="11"/>
        <color rgb="FF1155CC"/>
        <rFont val="Arial"/>
        <family val="2"/>
      </rPr>
      <t>https://drive.google.com/drive/folders/12EOfGiNbYMUyHRoynaRwlmJZFt_Em9g7?usp=drive_link</t>
    </r>
    <r>
      <rPr>
        <sz val="11"/>
        <rFont val="Arial"/>
        <family val="2"/>
      </rPr>
      <t>k</t>
    </r>
  </si>
  <si>
    <t>Auliya Rosiana, S.S., M.M.</t>
  </si>
  <si>
    <t>Narasumber Pemasaran Melalui E-Commers dalam Upaya Meningkatkan Penjualan Produk Teh Sangrai di Desa Wisata Nglinggo</t>
  </si>
  <si>
    <t>https://drive.google.com/drive/folders/1PuGeu2VInmyFQq2GXecoxRI3KcQvVkwI</t>
  </si>
  <si>
    <t>PROFIL DTPS</t>
  </si>
  <si>
    <t>NAMA DOSEN</t>
  </si>
  <si>
    <t>NIDN/NIDK</t>
  </si>
  <si>
    <t>JABATAN AKADEMIK</t>
  </si>
  <si>
    <t>JENJANG TERTINGGI</t>
  </si>
  <si>
    <t>SERTIFIKASI PENDIDIK</t>
  </si>
  <si>
    <t>Tenaga Pengajar</t>
  </si>
  <si>
    <t>S2</t>
  </si>
  <si>
    <t>ya</t>
  </si>
  <si>
    <t>0523116301</t>
  </si>
  <si>
    <t>Guru Besar</t>
  </si>
  <si>
    <t>S3</t>
  </si>
  <si>
    <t>Asisten Ahli</t>
  </si>
  <si>
    <t>tidak</t>
  </si>
  <si>
    <t>Dr. Prayekti, M.Si</t>
  </si>
  <si>
    <t>0521056001</t>
  </si>
  <si>
    <t>Lektor Kepala</t>
  </si>
  <si>
    <t>Dr. Zainal Mustafa El Qadri, M.M.</t>
  </si>
  <si>
    <t>Dr. Suyanto, S.E., M.Si., AWP.</t>
  </si>
  <si>
    <t>0620127602</t>
  </si>
  <si>
    <t>0508126201</t>
  </si>
  <si>
    <t>Dr. Kusuma Chandra Kirana, M.M.</t>
  </si>
  <si>
    <t>0519026801</t>
  </si>
  <si>
    <t>Dr. Henny Welsa, M.M.</t>
  </si>
  <si>
    <t>0517056501</t>
  </si>
  <si>
    <t>0520116201</t>
  </si>
  <si>
    <t>Lektor</t>
  </si>
  <si>
    <t>0510048804</t>
  </si>
  <si>
    <t>0607078304</t>
  </si>
  <si>
    <t>Dr. Selamet Hartanto, S.H., M.M.</t>
  </si>
  <si>
    <t>0507095901</t>
  </si>
  <si>
    <t>Dr. Susanto, S.E., M.S.</t>
  </si>
  <si>
    <t>Dr. Didik Subiyanto, S.E., M.M.</t>
  </si>
  <si>
    <t>0506096702</t>
  </si>
  <si>
    <t>Dr. Muinah Fadhilah, S.E., M.Si</t>
  </si>
  <si>
    <t>0626096702</t>
  </si>
  <si>
    <t>Dr. Gendro Wiyono, M.M.</t>
  </si>
  <si>
    <t>0520035502</t>
  </si>
  <si>
    <t>0012048301</t>
  </si>
  <si>
    <t>Dr. Riskin Hidayat, M.Sc.</t>
  </si>
  <si>
    <t>0612077401</t>
  </si>
  <si>
    <t>Dr. Teguh Erawati, S.E., M.Sc., Ak., CA., ACPA.</t>
  </si>
  <si>
    <t>0526047201</t>
  </si>
  <si>
    <t>0510109401</t>
  </si>
  <si>
    <t>0521118201</t>
  </si>
  <si>
    <t>0704058004</t>
  </si>
  <si>
    <t>0613108602</t>
  </si>
  <si>
    <t>0526088701</t>
  </si>
  <si>
    <t>0513099202</t>
  </si>
  <si>
    <t>0520098903</t>
  </si>
  <si>
    <t>0517069201</t>
  </si>
  <si>
    <t>0504029201</t>
  </si>
  <si>
    <t>0525099201</t>
  </si>
  <si>
    <t>0525089301</t>
  </si>
  <si>
    <t>0517087601</t>
  </si>
  <si>
    <t>0504127801</t>
  </si>
  <si>
    <t>0504099301</t>
  </si>
  <si>
    <t>0521108902</t>
  </si>
  <si>
    <t>Tri Ratna Purnamarini, S.E., Ak., M.M., CPHRM.</t>
  </si>
  <si>
    <t>0521057601</t>
  </si>
  <si>
    <t>0516076301</t>
  </si>
  <si>
    <t>0530057701</t>
  </si>
  <si>
    <t>0515088901</t>
  </si>
  <si>
    <t>0509119302</t>
  </si>
  <si>
    <t>0523018502</t>
  </si>
  <si>
    <t>0512088802</t>
  </si>
  <si>
    <t>SERTIFIKASI KOMPETENSI TENDIK</t>
  </si>
  <si>
    <t>NAMA TENDIK</t>
  </si>
  <si>
    <t>NAMA PELATIHAN</t>
  </si>
  <si>
    <t>LEMBAGA PENYELENGGARA PELATIHAN</t>
  </si>
  <si>
    <t>Novie Lucky Andriyani, S.Pd., M.A.</t>
  </si>
  <si>
    <t>1. Pelatihan berbasis Kompetensi Receptionist</t>
  </si>
  <si>
    <t xml:space="preserve">Abdi Karya Wijaya Training &amp; Consulting </t>
  </si>
  <si>
    <t>2. Sertifikat Kompetensi Resepsionis</t>
  </si>
  <si>
    <t>LSP Wiyata Nusantara</t>
  </si>
  <si>
    <t>3. Sertifikat Kompetensi Menyiapkan Laporan Keuangan</t>
  </si>
  <si>
    <t>4. Sertifikat Kompetensi Pengelolaan Kantor Depan</t>
  </si>
  <si>
    <t>Vera Hartanti, S.E.</t>
  </si>
  <si>
    <t>2. Sertifikat Kompetensi Menyiapkan Laporan Keuangan</t>
  </si>
  <si>
    <t>Dandy Bimuda Sakti, S.Kom.</t>
  </si>
  <si>
    <t>2. Sertifikat Kompetensi Pengolahan Data Aplikasi Perkantoran</t>
  </si>
  <si>
    <t>Triutama Sistem Indonesia</t>
  </si>
  <si>
    <t>3. Sertifikat Kompetensi Resepsionis</t>
  </si>
  <si>
    <t>Siti Nur Anisatun, S.E.</t>
  </si>
  <si>
    <t>Eko Junianto, S.T., M.T</t>
  </si>
  <si>
    <t>3. Sertifikat Kompetensi Pengelolaan Kantor Depan</t>
  </si>
  <si>
    <t>4. Sertifikat Kompetensi Receptionist</t>
  </si>
  <si>
    <t>Yani Afiyati, S.Si.</t>
  </si>
  <si>
    <t>2. Sertifikat Kompetensi Front Office</t>
  </si>
  <si>
    <t>Febdy Haryanto, S.E.</t>
  </si>
  <si>
    <t>3. Sertifikat Kompetensi Receptionist</t>
  </si>
  <si>
    <t>Eko Riyanto, S.Kom.</t>
  </si>
  <si>
    <t>1. Pelatihan berbasis Kompetensi Bidang Database Programmer</t>
  </si>
  <si>
    <t>LPK Alfabank Yogyakarta</t>
  </si>
  <si>
    <t>2. Pelatihan Containers, Kubernetes, and OpenShift Program Online Academy Digital Talent Scholarship</t>
  </si>
  <si>
    <t>Badan Penelitian dan Pengembangan Sumber Daya Manusia Kementerian Komunikasi dan Informatika</t>
  </si>
  <si>
    <t>Wahyu Setiani, S.Kom.</t>
  </si>
  <si>
    <t>Benedictus Benny Wijanarko, S.Si</t>
  </si>
  <si>
    <t>Arif Aprilianto, S.Kom.</t>
  </si>
  <si>
    <t>Chaleyfiana Adhianty, M.IP.</t>
  </si>
  <si>
    <t>1. Webinar Literasi Meningkatkan Koimptensi SDM</t>
  </si>
  <si>
    <t>Dinas Perpustakaan dan Kearsipan Provinsi Kalimantan Selatan</t>
  </si>
  <si>
    <t>2. Seminar Nasional &amp; Musyawarah Daerah FPPTI DIY 2019 Serba-serbi perpustakaan perguruan tinggi di Era Dominasi Pemustaka Generasi Milenial</t>
  </si>
  <si>
    <t>Fakultas Ekonomi Univesitas Islam Indonesia</t>
  </si>
  <si>
    <t>3. Sertifikat Kompetensi Pustakawan Pelaksanaan Pengatalogan Berbasis Komputer</t>
  </si>
  <si>
    <t>Lembaga Sertifikasi Profesi Pustakawan</t>
  </si>
  <si>
    <t>Ahmad Tohir, SIP.</t>
  </si>
  <si>
    <t>Khadziq Marzuqi, S.IP.</t>
  </si>
  <si>
    <t>Workshop Daring Perpustakaan: MengOnlinekan SLiMS Secara Mandiri</t>
  </si>
  <si>
    <t>Bibliothee</t>
  </si>
  <si>
    <t>Erika Lies Tiana, SIP.</t>
  </si>
  <si>
    <t>1. Bimtek Peningkatan Peran dan Kapasistas Pengelola Perpustakaan dalam mendukung komunikasi Ilmiah (Scholarly Communication) Civitass Akademika Perguruan Tinggi"</t>
  </si>
  <si>
    <t>Kementerian Riset Teknologi dan Pendidikan Tinggi Direktorat Jenderal Sumber Daya IPTEK dan DIKTI Direktorat Karier dan Kommpetensi SDM]</t>
  </si>
  <si>
    <t>2. Sertifikat Kompetensi Pustakawan Pelasanaan Promosi Layanan Perpustakaan</t>
  </si>
  <si>
    <t>3. Sertifikat Kompetensi Pengolahan Data Aplikasi Perkantoran</t>
  </si>
  <si>
    <t>Triutama Sistem Indonesia (Trust)</t>
  </si>
  <si>
    <t>Siti Faizzatul Aslamiyah, S.Kom.</t>
  </si>
  <si>
    <t>Sertifikat Kompetensi Pengolahan Data Aplikasi Perkantoran</t>
  </si>
  <si>
    <t>Dori Ambogo, S.E.</t>
  </si>
  <si>
    <t>Sosialisasi Aplikasi Perpustakaan Digital</t>
  </si>
  <si>
    <t>E-Perpus by Garamedia</t>
  </si>
  <si>
    <t>Septiana Intan Wulandari, S.E</t>
  </si>
  <si>
    <t>Workshop Pengelolaan Cek Plagiarism Menggunakan Turnitin Bagi Pustakawan</t>
  </si>
  <si>
    <t>FPPTI DIY</t>
  </si>
  <si>
    <t>Yohanes Sudarwanto, S.E.</t>
  </si>
  <si>
    <t>1. Penataran Tenaga Perpustakaan PTS seKopertis Wilayah V</t>
  </si>
  <si>
    <t>Departemen Pendidikan dan Kebudayaan Koordinasi Perguruan Tinggi Swasta Wilayah V</t>
  </si>
  <si>
    <t>2. Sertifikat Kompetensi Pelaksanaan Pengatalogan Berbasis Komputer</t>
  </si>
  <si>
    <t>Kharisma Arwan Dita Kurniawan, S.E.</t>
  </si>
  <si>
    <t>Hemmy Purwanto, S.E.</t>
  </si>
  <si>
    <t>PUBLIKASI PKM DOSEN 2021</t>
  </si>
  <si>
    <t>Jumlah publikasi PKM internasonal</t>
  </si>
  <si>
    <t>Jumlah publikasi PKM nasional</t>
  </si>
  <si>
    <t>Hutami, L. T. H., Chaerunisak, U. H., Rosady, D. J., &amp; Trivita, M. Y. (2021). Pengelolaan Manajerial UMKM masa Pandemi di Dusun Grogol IX, Parangtritis, Kretek, Bantul. Jurnal Abdi Masyarakat Indonesia, 1(1), 1-6.</t>
  </si>
  <si>
    <t>30% mahasiswa tepat waktu</t>
  </si>
  <si>
    <t>rata lulusan 3,83 th</t>
  </si>
  <si>
    <t>kegiatan belum tertata dengan baik</t>
  </si>
  <si>
    <t xml:space="preserve">rps cas method namun format perlu disesuaikan dengan ketentuan </t>
  </si>
  <si>
    <t>Belum ada dokumen perlu dikonfirmasi</t>
  </si>
  <si>
    <t>Rata IPK 3,58</t>
  </si>
  <si>
    <t>masa tunggu lulusan &lt;3bln</t>
  </si>
  <si>
    <t>Seperti apa luaran publikasi mahasiswa untuk jurnal internasional bereputasi, seminar wilayah, seminar nasional, internasional terindeks, dan media masa?</t>
  </si>
  <si>
    <t>apakah ada luaran dosen yang lainnya untuk publikasi/prosiding bereputasi internasional</t>
  </si>
  <si>
    <t>Belum tercapai jumlah luaran publikasi/prosiding bereputasi internasional yaitu baru 12 dari target 19</t>
  </si>
  <si>
    <t>data kelulusan mahasiswa</t>
  </si>
  <si>
    <t>Bagaimana teknis pelaksanaan kegiatan pembelajaran di luar kampus dalam negeri?</t>
  </si>
  <si>
    <t>Seperti apa RPS dengan case method team base project yg disusun oleh prodi?</t>
  </si>
  <si>
    <t>tersusun tersistem dalam SI-FE</t>
  </si>
  <si>
    <t>v</t>
  </si>
  <si>
    <t>Seperti apa publikasi PkM internasional yang dilakukan oleh prodi?</t>
  </si>
  <si>
    <t>belum ada publikasi PkM internasional</t>
  </si>
  <si>
    <t>belum terlaksana dikarenakan ada COVID 19</t>
  </si>
  <si>
    <t>17 Mei 2022</t>
  </si>
  <si>
    <t>28 (70%)</t>
  </si>
  <si>
    <t>6 (15%)</t>
  </si>
  <si>
    <t>22 (55%)</t>
  </si>
  <si>
    <t>19 (48%)</t>
  </si>
  <si>
    <t>Lead Auditor</t>
  </si>
  <si>
    <t>Nonik Kusuma Ningrus, S.E., M.Sc.</t>
  </si>
  <si>
    <t>Kaprodi Manajemen</t>
  </si>
  <si>
    <t>Sekprodi Manajemen</t>
  </si>
  <si>
    <t>Dr. E. Didik Subiyanto, S.E., M.M.</t>
  </si>
  <si>
    <t>GMP Manajemen</t>
  </si>
  <si>
    <t>Dr. Sri Hermuningsih, M.M., CFP.</t>
  </si>
  <si>
    <t>Belum ada dosen guru besar</t>
  </si>
  <si>
    <t>09.00 - 09.15</t>
  </si>
  <si>
    <t>09.15 - 09.30</t>
  </si>
  <si>
    <t xml:space="preserve">Penjelasan teknis audit </t>
  </si>
  <si>
    <t>09.30 - 11.00</t>
  </si>
  <si>
    <t>11.00 - 11.30</t>
  </si>
  <si>
    <t>Kerja mandiri auditor</t>
  </si>
  <si>
    <t>11.30 - 12.00</t>
  </si>
  <si>
    <t>Penyampaian, konfirmasi temuan, dan penutupan</t>
  </si>
  <si>
    <t>belum terlaksana kegiatan pembelajaran di luar kampus dalam negeri (dampak COVID-19)</t>
  </si>
  <si>
    <t>Belum ada publikasi PkM internasional</t>
  </si>
  <si>
    <t>Penyusunan RPS sudah tersistem</t>
  </si>
  <si>
    <t xml:space="preserve">Meningkatan integrasi hasil penelitian dan PkM dalam materi </t>
  </si>
  <si>
    <t>sudah menginisiasi akreditasi internasional</t>
  </si>
  <si>
    <t xml:space="preserve">ditindaklanjuti pada tahun 2022 </t>
  </si>
  <si>
    <t>Belum terlaksana kegiatan pembelajaran di luar kampus dalam negeri (dampak COVID-19)</t>
  </si>
  <si>
    <t>Meningkatkan luaran publikasi baik nasional maupun internasional</t>
  </si>
  <si>
    <t>Melaksanakan kegaitan pembelajaran di luar kampus dalam negeri melalui magang setelah normal dari COVID-19</t>
  </si>
  <si>
    <t>Merancang kegiatan penulisan artikel PkM yang dipublkasikan ke Inernasional</t>
  </si>
  <si>
    <t>Melakukan akselerasi kenaikan jabatan fungsional</t>
  </si>
  <si>
    <t>INSTRUMEN AUDIT MUTU INTERNAL RENSTRA 2021</t>
  </si>
  <si>
    <t>&lt;3,1bln</t>
  </si>
  <si>
    <t>publikasi mahasiswa belum ada untuk seminar, dan media masa</t>
  </si>
  <si>
    <t>publikasi mahasiswa belum ada untuk  seminar dan media masa</t>
  </si>
  <si>
    <t>publikasi mahasiswa belum ada untuk seminar dan media masa</t>
  </si>
  <si>
    <t>Meningkatkan luaran mahasiswa pada seminar dan media masa</t>
  </si>
  <si>
    <t>A</t>
  </si>
  <si>
    <t>Apakah ada tambahan dosen yang berjabatan lektor?</t>
  </si>
  <si>
    <t>masih 55% yang berjabatan lektor, target 82%</t>
  </si>
  <si>
    <t>Masih 55% yang berjabatan lektor, target 82%</t>
  </si>
  <si>
    <t>7 Maret 2022</t>
  </si>
  <si>
    <t>Dr. Berliana Henu Cahyani, S.Psi., M.Psi., Psikolog</t>
  </si>
  <si>
    <t>08179427703</t>
  </si>
  <si>
    <t>Sigit Purnomo, M.Pd.</t>
  </si>
  <si>
    <t>08569076758</t>
  </si>
  <si>
    <t>M.Afif Shulhan, S.T., M.Eng.</t>
  </si>
  <si>
    <t>085292844657</t>
  </si>
  <si>
    <t>MOHSEN FAUZI KHALED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</si>
</sst>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dd\,\ d\ mmmm\ yyyy"/>
  </numFmts>
  <fonts count="83">
    <font>
      <sz val="11"/>
      <color theme="1"/>
      <name val="Aptos Narrow"/>
      <scheme val="minor"/>
    </font>
    <font>
      <sz val="11"/>
      <color theme="1"/>
      <name val="Aptos Narrow"/>
    </font>
    <font>
      <u/>
      <sz val="11"/>
      <color theme="10"/>
      <name val="Aptos Narrow"/>
    </font>
    <font>
      <b/>
      <sz val="13"/>
      <color rgb="FFFF0000"/>
      <name val="Aptos Narrow"/>
    </font>
    <font>
      <sz val="11"/>
      <name val="Aptos Narrow"/>
    </font>
    <font>
      <sz val="11"/>
      <color rgb="FFFF0000"/>
      <name val="Aptos Narrow"/>
    </font>
    <font>
      <b/>
      <sz val="13"/>
      <color rgb="FF0070C0"/>
      <name val="Aptos Narrow"/>
    </font>
    <font>
      <b/>
      <u/>
      <sz val="13"/>
      <color theme="1"/>
      <name val="Aptos Narrow"/>
    </font>
    <font>
      <sz val="6"/>
      <color theme="1"/>
      <name val="Aptos Narrow"/>
    </font>
    <font>
      <b/>
      <sz val="11"/>
      <color theme="1"/>
      <name val="Aptos Narrow"/>
    </font>
    <font>
      <i/>
      <sz val="10"/>
      <color theme="1"/>
      <name val="Aptos Narrow"/>
    </font>
    <font>
      <sz val="11"/>
      <color theme="1"/>
      <name val="Aptos Narrow"/>
      <scheme val="minor"/>
    </font>
    <font>
      <sz val="11"/>
      <color rgb="FF000000"/>
      <name val="Aptos Narrow"/>
    </font>
    <font>
      <sz val="11"/>
      <color theme="1"/>
      <name val="Calibri"/>
      <family val="2"/>
    </font>
    <font>
      <sz val="11"/>
      <color theme="1"/>
      <name val="Tahoma"/>
      <family val="2"/>
    </font>
    <font>
      <sz val="11"/>
      <color rgb="FF000000"/>
      <name val="Arial"/>
      <family val="2"/>
    </font>
    <font>
      <b/>
      <sz val="14"/>
      <color theme="1"/>
      <name val="Calibri"/>
      <family val="2"/>
    </font>
    <font>
      <b/>
      <sz val="11"/>
      <color theme="1"/>
      <name val="Calibri"/>
      <family val="2"/>
    </font>
    <font>
      <u/>
      <sz val="11"/>
      <color theme="10"/>
      <name val="Aptos Narrow"/>
    </font>
    <font>
      <u/>
      <sz val="11"/>
      <color theme="10"/>
      <name val="Aptos Narrow"/>
    </font>
    <font>
      <b/>
      <sz val="14"/>
      <color theme="1"/>
      <name val="Aptos Narrow"/>
    </font>
    <font>
      <b/>
      <sz val="14"/>
      <color rgb="FFFF0000"/>
      <name val="Aptos Narrow"/>
    </font>
    <font>
      <b/>
      <sz val="14"/>
      <color rgb="FF0070C0"/>
      <name val="Aptos Narrow"/>
    </font>
    <font>
      <sz val="11"/>
      <color theme="1"/>
      <name val="Noto Sans Symbols"/>
    </font>
    <font>
      <vertAlign val="superscript"/>
      <sz val="11"/>
      <color rgb="FF000000"/>
      <name val="Aptos Narrow"/>
    </font>
    <font>
      <vertAlign val="superscript"/>
      <sz val="11"/>
      <color rgb="FF000000"/>
      <name val="Aptos Narrow"/>
    </font>
    <font>
      <b/>
      <sz val="11"/>
      <color rgb="FF000000"/>
      <name val="Calibri"/>
      <family val="2"/>
    </font>
    <font>
      <u/>
      <sz val="11"/>
      <color rgb="FF000000"/>
      <name val="Calibri"/>
      <family val="2"/>
    </font>
    <font>
      <b/>
      <sz val="11"/>
      <color theme="1"/>
      <name val="Arial"/>
      <family val="2"/>
    </font>
    <font>
      <sz val="11"/>
      <color theme="1"/>
      <name val="Arial"/>
      <family val="2"/>
    </font>
    <font>
      <sz val="11"/>
      <color rgb="FF000000"/>
      <name val="&quot;Aptos Narrow&quot;"/>
    </font>
    <font>
      <u/>
      <sz val="11"/>
      <color rgb="FF0000FF"/>
      <name val="Arial"/>
      <family val="2"/>
    </font>
    <font>
      <u/>
      <sz val="11"/>
      <color theme="1"/>
      <name val="Arial"/>
      <family val="2"/>
    </font>
    <font>
      <sz val="11"/>
      <color rgb="FF222222"/>
      <name val="Arial"/>
      <family val="2"/>
    </font>
    <font>
      <sz val="11"/>
      <color rgb="FF000000"/>
      <name val="Arial"/>
      <family val="2"/>
    </font>
    <font>
      <u/>
      <sz val="11"/>
      <color rgb="FF0000FF"/>
      <name val="Arial"/>
      <family val="2"/>
    </font>
    <font>
      <u/>
      <sz val="11"/>
      <color rgb="FF0000FF"/>
      <name val="Arial"/>
      <family val="2"/>
    </font>
    <font>
      <u/>
      <sz val="11"/>
      <color rgb="FF0000FF"/>
      <name val="Arial"/>
      <family val="2"/>
    </font>
    <font>
      <i/>
      <sz val="11"/>
      <color rgb="FF000000"/>
      <name val="Arial"/>
      <family val="2"/>
    </font>
    <font>
      <u/>
      <sz val="11"/>
      <color theme="1"/>
      <name val="Arial"/>
      <family val="2"/>
    </font>
    <font>
      <u/>
      <sz val="11"/>
      <color rgb="FF0000FF"/>
      <name val="Arial"/>
      <family val="2"/>
    </font>
    <font>
      <u/>
      <sz val="11"/>
      <color theme="1"/>
      <name val="Arial"/>
      <family val="2"/>
    </font>
    <font>
      <sz val="12"/>
      <color theme="1"/>
      <name val="Arial"/>
      <family val="2"/>
    </font>
    <font>
      <u/>
      <sz val="11"/>
      <color theme="1"/>
      <name val="Arial"/>
      <family val="2"/>
    </font>
    <font>
      <u/>
      <sz val="11"/>
      <color rgb="FF0000FF"/>
      <name val="Arial"/>
      <family val="2"/>
    </font>
    <font>
      <u/>
      <sz val="11"/>
      <color rgb="FF0000FF"/>
      <name val="Arial"/>
      <family val="2"/>
    </font>
    <font>
      <u/>
      <sz val="11"/>
      <color rgb="FF0000FF"/>
      <name val="Arial"/>
      <family val="2"/>
    </font>
    <font>
      <sz val="9"/>
      <color theme="1"/>
      <name val="Arial"/>
      <family val="2"/>
    </font>
    <font>
      <u/>
      <sz val="11"/>
      <color rgb="FF467886"/>
      <name val="Arial"/>
      <family val="2"/>
    </font>
    <font>
      <sz val="11"/>
      <color theme="1"/>
      <name val="Arial"/>
      <family val="2"/>
    </font>
    <font>
      <u/>
      <sz val="11"/>
      <color theme="1"/>
      <name val="Arial"/>
      <family val="2"/>
    </font>
    <font>
      <u/>
      <sz val="11"/>
      <color rgb="FF0000FF"/>
      <name val="Arial"/>
      <family val="2"/>
    </font>
    <font>
      <u/>
      <sz val="11"/>
      <color theme="1"/>
      <name val="Arial"/>
      <family val="2"/>
    </font>
    <font>
      <u/>
      <sz val="11"/>
      <color rgb="FF0000FF"/>
      <name val="Arial"/>
      <family val="2"/>
    </font>
    <font>
      <u/>
      <sz val="11"/>
      <color theme="1"/>
      <name val="Arial"/>
      <family val="2"/>
    </font>
    <font>
      <u/>
      <sz val="11"/>
      <color rgb="FF467886"/>
      <name val="Arial"/>
      <family val="2"/>
    </font>
    <font>
      <u/>
      <sz val="11"/>
      <color rgb="FF0000FF"/>
      <name val="Arial"/>
      <family val="2"/>
    </font>
    <font>
      <u/>
      <sz val="11"/>
      <color rgb="FF467886"/>
      <name val="Arial"/>
      <family val="2"/>
    </font>
    <font>
      <u/>
      <sz val="11"/>
      <color rgb="FF0000FF"/>
      <name val="Aptos Narrow"/>
    </font>
    <font>
      <u/>
      <sz val="11"/>
      <color rgb="FF467886"/>
      <name val="Aptos Narrow"/>
    </font>
    <font>
      <u/>
      <sz val="11"/>
      <color rgb="FF0000FF"/>
      <name val="Aptos Narrow"/>
    </font>
    <font>
      <u/>
      <sz val="12"/>
      <color rgb="FF0563C1"/>
      <name val="Arial"/>
      <family val="2"/>
    </font>
    <font>
      <u/>
      <sz val="12"/>
      <color rgb="FF0563C1"/>
      <name val="Arial"/>
      <family val="2"/>
    </font>
    <font>
      <u/>
      <sz val="12"/>
      <color rgb="FF0563C1"/>
      <name val="Arial"/>
      <family val="2"/>
    </font>
    <font>
      <u/>
      <sz val="12"/>
      <color rgb="FF0563C1"/>
      <name val="Arial"/>
      <family val="2"/>
    </font>
    <font>
      <sz val="12"/>
      <color theme="1"/>
      <name val="Calibri"/>
      <family val="2"/>
    </font>
    <font>
      <sz val="7"/>
      <color theme="1"/>
      <name val="Aptos Narrow"/>
    </font>
    <font>
      <b/>
      <vertAlign val="superscript"/>
      <sz val="11"/>
      <color theme="1"/>
      <name val="Aptos Narrow"/>
    </font>
    <font>
      <b/>
      <sz val="11"/>
      <color rgb="FFFF0000"/>
      <name val="Aptos Narrow"/>
    </font>
    <font>
      <b/>
      <sz val="11"/>
      <color rgb="FF0070C0"/>
      <name val="Aptos Narrow"/>
    </font>
    <font>
      <b/>
      <sz val="11"/>
      <color rgb="FF00B050"/>
      <name val="Aptos Narrow"/>
    </font>
    <font>
      <b/>
      <sz val="11"/>
      <color rgb="FF074F6A"/>
      <name val="Aptos Narrow"/>
    </font>
    <font>
      <i/>
      <sz val="11"/>
      <color rgb="FF000000"/>
      <name val="Aptos Narrow"/>
    </font>
    <font>
      <b/>
      <i/>
      <sz val="11"/>
      <color rgb="FF7030A0"/>
      <name val="Calibri"/>
      <family val="2"/>
    </font>
    <font>
      <b/>
      <i/>
      <sz val="11"/>
      <color rgb="FF00B0F0"/>
      <name val="Calibri"/>
      <family val="2"/>
    </font>
    <font>
      <b/>
      <i/>
      <sz val="11"/>
      <color rgb="FFFF0000"/>
      <name val="Calibri"/>
      <family val="2"/>
    </font>
    <font>
      <b/>
      <i/>
      <sz val="11"/>
      <color rgb="FF7030A0"/>
      <name val="Aptos Narrow"/>
    </font>
    <font>
      <b/>
      <i/>
      <sz val="11"/>
      <color rgb="FF00B0F0"/>
      <name val="Aptos Narrow"/>
    </font>
    <font>
      <b/>
      <i/>
      <sz val="11"/>
      <color rgb="FFFF0000"/>
      <name val="Aptos Narrow"/>
    </font>
    <font>
      <u/>
      <sz val="11"/>
      <color rgb="FF1155CC"/>
      <name val="Arial"/>
      <family val="2"/>
    </font>
    <font>
      <sz val="11"/>
      <name val="Arial"/>
      <family val="2"/>
    </font>
    <font>
      <u/>
      <sz val="11"/>
      <color theme="10"/>
      <name val="Aptos Narrow"/>
      <scheme val="minor"/>
    </font>
    <font>
      <sz val="11"/>
      <color rgb="FF000000"/>
      <name val="Calibri"/>
      <family val="2"/>
    </font>
  </fonts>
  <fills count="30">
    <fill>
      <patternFill patternType="none"/>
    </fill>
    <fill>
      <patternFill patternType="gray125"/>
    </fill>
    <fill>
      <patternFill patternType="solid">
        <fgColor rgb="FF92D050"/>
        <bgColor rgb="FF92D050"/>
      </patternFill>
    </fill>
    <fill>
      <patternFill patternType="solid">
        <fgColor rgb="FFFFFF00"/>
        <bgColor rgb="FFFFFF00"/>
      </patternFill>
    </fill>
    <fill>
      <patternFill patternType="solid">
        <fgColor rgb="FFBFBFBF"/>
        <bgColor rgb="FFBFBFBF"/>
      </patternFill>
    </fill>
    <fill>
      <patternFill patternType="solid">
        <fgColor rgb="FFB3E5A1"/>
        <bgColor rgb="FFB3E5A1"/>
      </patternFill>
    </fill>
    <fill>
      <patternFill patternType="solid">
        <fgColor rgb="FFF1CEEE"/>
        <bgColor rgb="FFF1CEEE"/>
      </patternFill>
    </fill>
    <fill>
      <patternFill patternType="solid">
        <fgColor rgb="FF7030A0"/>
        <bgColor rgb="FF7030A0"/>
      </patternFill>
    </fill>
    <fill>
      <patternFill patternType="solid">
        <fgColor rgb="FFFFFF9B"/>
        <bgColor rgb="FFFFFF9B"/>
      </patternFill>
    </fill>
    <fill>
      <patternFill patternType="solid">
        <fgColor rgb="FFFFFF97"/>
        <bgColor rgb="FFFFFF97"/>
      </patternFill>
    </fill>
    <fill>
      <patternFill patternType="solid">
        <fgColor rgb="FFD9F2D0"/>
        <bgColor rgb="FFD9F2D0"/>
      </patternFill>
    </fill>
    <fill>
      <patternFill patternType="solid">
        <fgColor rgb="FFD8D8D8"/>
        <bgColor rgb="FFD8D8D8"/>
      </patternFill>
    </fill>
    <fill>
      <patternFill patternType="solid">
        <fgColor rgb="FF00B0F0"/>
        <bgColor rgb="FF00B0F0"/>
      </patternFill>
    </fill>
    <fill>
      <patternFill patternType="solid">
        <fgColor rgb="FFECECEC"/>
        <bgColor rgb="FFECECEC"/>
      </patternFill>
    </fill>
    <fill>
      <patternFill patternType="solid">
        <fgColor rgb="FFDEEAF6"/>
        <bgColor rgb="FFDEEAF6"/>
      </patternFill>
    </fill>
    <fill>
      <patternFill patternType="solid">
        <fgColor rgb="FFFFD965"/>
        <bgColor rgb="FFFFD965"/>
      </patternFill>
    </fill>
    <fill>
      <patternFill patternType="solid">
        <fgColor rgb="FFFEF2CB"/>
        <bgColor rgb="FFFEF2CB"/>
      </patternFill>
    </fill>
    <fill>
      <patternFill patternType="solid">
        <fgColor rgb="FFC1F0C8"/>
        <bgColor rgb="FFC1F0C8"/>
      </patternFill>
    </fill>
    <fill>
      <patternFill patternType="solid">
        <fgColor rgb="FF60CBF3"/>
        <bgColor rgb="FF60CBF3"/>
      </patternFill>
    </fill>
    <fill>
      <patternFill patternType="solid">
        <fgColor rgb="FFFF0000"/>
        <bgColor rgb="FFFF0000"/>
      </patternFill>
    </fill>
    <fill>
      <patternFill patternType="solid">
        <fgColor rgb="FFFFFFFF"/>
        <bgColor rgb="FFFFFFFF"/>
      </patternFill>
    </fill>
    <fill>
      <patternFill patternType="solid">
        <fgColor rgb="FFFFFF00"/>
        <bgColor rgb="FFFFFF9B"/>
      </patternFill>
    </fill>
    <fill>
      <patternFill patternType="solid">
        <fgColor rgb="FFFFFF00"/>
        <bgColor rgb="FFFFFF97"/>
      </patternFill>
    </fill>
    <fill>
      <patternFill patternType="solid">
        <fgColor rgb="FFFFFF00"/>
        <bgColor rgb="FFFF0000"/>
      </patternFill>
    </fill>
    <fill>
      <patternFill patternType="solid">
        <fgColor rgb="FFFFF2CB"/>
        <bgColor rgb="FFDEEAF6"/>
      </patternFill>
    </fill>
    <fill>
      <patternFill patternType="solid">
        <fgColor rgb="FFFFF2CB"/>
        <bgColor indexed="64"/>
      </patternFill>
    </fill>
    <fill>
      <patternFill patternType="solid">
        <fgColor rgb="FFF1CEEF"/>
        <bgColor rgb="FFDEEAF6"/>
      </patternFill>
    </fill>
    <fill>
      <patternFill patternType="solid">
        <fgColor rgb="FFF1CEEF"/>
        <bgColor indexed="64"/>
      </patternFill>
    </fill>
    <fill>
      <patternFill patternType="solid">
        <fgColor rgb="FFFFF3CB"/>
        <bgColor rgb="FFFFFF9B"/>
      </patternFill>
    </fill>
    <fill>
      <patternFill patternType="solid">
        <fgColor rgb="FFFFF3CB"/>
        <bgColor indexed="64"/>
      </patternFill>
    </fill>
  </fills>
  <borders count="84">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diagonal/>
    </border>
    <border>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thin">
        <color rgb="FF000000"/>
      </bottom>
      <diagonal/>
    </border>
    <border>
      <left style="medium">
        <color rgb="FFCCCCCC"/>
      </left>
      <right/>
      <top style="medium">
        <color rgb="FFCCCCCC"/>
      </top>
      <bottom style="medium">
        <color rgb="FFCCCCCC"/>
      </bottom>
      <diagonal/>
    </border>
    <border>
      <left/>
      <right/>
      <top style="medium">
        <color rgb="FFCCCCCC"/>
      </top>
      <bottom style="medium">
        <color rgb="FFCCCCCC"/>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81" fillId="0" borderId="0" applyNumberFormat="0" applyFill="0" applyBorder="0" applyAlignment="0" applyProtection="0"/>
    <xf numFmtId="9" fontId="11" fillId="0" borderId="0" applyFont="0" applyFill="0" applyBorder="0" applyAlignment="0" applyProtection="0"/>
  </cellStyleXfs>
  <cellXfs count="444">
    <xf numFmtId="0" fontId="0" fillId="0" borderId="0" xfId="0"/>
    <xf numFmtId="0" fontId="1" fillId="2" borderId="1" xfId="0" applyFont="1" applyFill="1" applyBorder="1"/>
    <xf numFmtId="0" fontId="1" fillId="2" borderId="2" xfId="0" applyFont="1" applyFill="1" applyBorder="1"/>
    <xf numFmtId="0" fontId="1" fillId="2" borderId="3" xfId="0" applyFont="1" applyFill="1" applyBorder="1"/>
    <xf numFmtId="0" fontId="2" fillId="3" borderId="4" xfId="0" applyFont="1" applyFill="1" applyBorder="1"/>
    <xf numFmtId="0" fontId="1" fillId="4" borderId="4" xfId="0" applyFont="1" applyFill="1" applyBorder="1"/>
    <xf numFmtId="0" fontId="1" fillId="2" borderId="5" xfId="0" applyFont="1" applyFill="1" applyBorder="1"/>
    <xf numFmtId="0" fontId="1" fillId="2" borderId="6" xfId="0" applyFont="1" applyFill="1" applyBorder="1"/>
    <xf numFmtId="0" fontId="5" fillId="4" borderId="4" xfId="0" applyFont="1" applyFill="1" applyBorder="1"/>
    <xf numFmtId="0" fontId="9" fillId="2" borderId="6" xfId="0" applyFont="1" applyFill="1" applyBorder="1"/>
    <xf numFmtId="0" fontId="1" fillId="2" borderId="9" xfId="0" applyFont="1" applyFill="1" applyBorder="1"/>
    <xf numFmtId="0" fontId="9" fillId="2" borderId="10" xfId="0" applyFont="1" applyFill="1" applyBorder="1"/>
    <xf numFmtId="0" fontId="1" fillId="2" borderId="10" xfId="0" applyFont="1" applyFill="1" applyBorder="1"/>
    <xf numFmtId="0" fontId="1" fillId="5" borderId="1" xfId="0" applyFont="1" applyFill="1" applyBorder="1"/>
    <xf numFmtId="0" fontId="1" fillId="5" borderId="2" xfId="0" applyFont="1" applyFill="1" applyBorder="1"/>
    <xf numFmtId="0" fontId="1" fillId="5" borderId="4" xfId="0" applyFont="1" applyFill="1" applyBorder="1"/>
    <xf numFmtId="0" fontId="1" fillId="5" borderId="6" xfId="0" applyFont="1" applyFill="1" applyBorder="1"/>
    <xf numFmtId="0" fontId="1" fillId="5" borderId="5" xfId="0" applyFont="1" applyFill="1" applyBorder="1"/>
    <xf numFmtId="0" fontId="9" fillId="5" borderId="6" xfId="0" applyFont="1" applyFill="1" applyBorder="1"/>
    <xf numFmtId="49" fontId="1" fillId="6" borderId="13" xfId="0" applyNumberFormat="1" applyFont="1" applyFill="1" applyBorder="1" applyAlignment="1">
      <alignment horizontal="left"/>
    </xf>
    <xf numFmtId="49" fontId="1" fillId="5" borderId="4" xfId="0" applyNumberFormat="1" applyFont="1" applyFill="1" applyBorder="1" applyAlignment="1">
      <alignment horizontal="left"/>
    </xf>
    <xf numFmtId="0" fontId="9" fillId="5" borderId="6" xfId="0" applyFont="1" applyFill="1" applyBorder="1" applyAlignment="1">
      <alignment vertical="top"/>
    </xf>
    <xf numFmtId="49" fontId="1" fillId="6" borderId="13" xfId="0" applyNumberFormat="1" applyFont="1" applyFill="1" applyBorder="1" applyAlignment="1">
      <alignment horizontal="left" wrapText="1"/>
    </xf>
    <xf numFmtId="49" fontId="1" fillId="6" borderId="14" xfId="0" applyNumberFormat="1" applyFont="1" applyFill="1" applyBorder="1" applyAlignment="1">
      <alignment horizontal="left"/>
    </xf>
    <xf numFmtId="49" fontId="1" fillId="6" borderId="15" xfId="0" applyNumberFormat="1" applyFont="1" applyFill="1" applyBorder="1" applyAlignment="1">
      <alignment horizontal="left"/>
    </xf>
    <xf numFmtId="49" fontId="1" fillId="6" borderId="16" xfId="0" applyNumberFormat="1" applyFont="1" applyFill="1" applyBorder="1" applyAlignment="1">
      <alignment horizontal="left"/>
    </xf>
    <xf numFmtId="0" fontId="1" fillId="5" borderId="9" xfId="0" applyFont="1" applyFill="1" applyBorder="1"/>
    <xf numFmtId="0" fontId="1" fillId="5" borderId="10" xfId="0" applyFont="1" applyFill="1" applyBorder="1"/>
    <xf numFmtId="0" fontId="1" fillId="5" borderId="17" xfId="0" applyFont="1" applyFill="1" applyBorder="1"/>
    <xf numFmtId="0" fontId="10" fillId="5" borderId="17" xfId="0" applyFont="1" applyFill="1" applyBorder="1" applyAlignment="1">
      <alignment horizontal="right"/>
    </xf>
    <xf numFmtId="0" fontId="1" fillId="0" borderId="18" xfId="0" applyFont="1" applyBorder="1"/>
    <xf numFmtId="0" fontId="9" fillId="0" borderId="19" xfId="0" applyFont="1" applyBorder="1"/>
    <xf numFmtId="0" fontId="1" fillId="0" borderId="19" xfId="0" applyFont="1" applyBorder="1"/>
    <xf numFmtId="0" fontId="1" fillId="0" borderId="20" xfId="0" applyFont="1" applyBorder="1"/>
    <xf numFmtId="0" fontId="1" fillId="0" borderId="21" xfId="0" applyFont="1" applyBorder="1"/>
    <xf numFmtId="0" fontId="1" fillId="7" borderId="4" xfId="0" applyFont="1" applyFill="1" applyBorder="1"/>
    <xf numFmtId="0" fontId="11" fillId="0" borderId="0" xfId="0" applyFont="1"/>
    <xf numFmtId="0" fontId="1" fillId="0" borderId="22" xfId="0" applyFont="1" applyBorder="1"/>
    <xf numFmtId="0" fontId="1" fillId="0" borderId="23" xfId="0" applyFont="1" applyBorder="1"/>
    <xf numFmtId="0" fontId="1" fillId="2" borderId="17" xfId="0" applyFont="1" applyFill="1" applyBorder="1"/>
    <xf numFmtId="0" fontId="1" fillId="0" borderId="24" xfId="0" applyFont="1" applyBorder="1"/>
    <xf numFmtId="0" fontId="1" fillId="0" borderId="25" xfId="0" applyFont="1" applyBorder="1"/>
    <xf numFmtId="0" fontId="1" fillId="6" borderId="4" xfId="0" applyFont="1" applyFill="1" applyBorder="1"/>
    <xf numFmtId="0" fontId="1" fillId="8" borderId="17" xfId="0" applyFont="1" applyFill="1" applyBorder="1"/>
    <xf numFmtId="0" fontId="12" fillId="4" borderId="13" xfId="0" applyFont="1" applyFill="1" applyBorder="1" applyAlignment="1">
      <alignment vertical="center" wrapText="1"/>
    </xf>
    <xf numFmtId="0" fontId="13" fillId="4" borderId="13" xfId="0" applyFont="1" applyFill="1" applyBorder="1"/>
    <xf numFmtId="0" fontId="14" fillId="0" borderId="26" xfId="0" applyFont="1" applyBorder="1" applyAlignment="1">
      <alignment vertical="center" wrapText="1"/>
    </xf>
    <xf numFmtId="0" fontId="14" fillId="0" borderId="27" xfId="0" applyFont="1" applyBorder="1" applyAlignment="1">
      <alignment vertical="center" wrapText="1"/>
    </xf>
    <xf numFmtId="0" fontId="15" fillId="0" borderId="27" xfId="0" applyFont="1" applyBorder="1" applyAlignment="1">
      <alignment vertical="center" wrapText="1"/>
    </xf>
    <xf numFmtId="0" fontId="16" fillId="0" borderId="0" xfId="0" applyFont="1" applyAlignment="1">
      <alignment horizontal="center"/>
    </xf>
    <xf numFmtId="0" fontId="13" fillId="0" borderId="0" xfId="0" applyFont="1"/>
    <xf numFmtId="0" fontId="16" fillId="0" borderId="0" xfId="0" applyFont="1" applyAlignment="1">
      <alignment horizontal="center" vertical="top"/>
    </xf>
    <xf numFmtId="0" fontId="16" fillId="0" borderId="0" xfId="0" applyFont="1" applyAlignment="1">
      <alignment horizontal="left"/>
    </xf>
    <xf numFmtId="0" fontId="16" fillId="9" borderId="13" xfId="0" applyFont="1" applyFill="1" applyBorder="1" applyAlignment="1">
      <alignment horizontal="center"/>
    </xf>
    <xf numFmtId="0" fontId="13" fillId="0" borderId="0" xfId="0" applyFont="1" applyAlignment="1">
      <alignment horizontal="center"/>
    </xf>
    <xf numFmtId="0" fontId="13" fillId="0" borderId="0" xfId="0" applyFont="1" applyAlignment="1">
      <alignment horizontal="center" vertical="top"/>
    </xf>
    <xf numFmtId="0" fontId="13" fillId="0" borderId="0" xfId="0" applyFont="1" applyAlignment="1">
      <alignment horizontal="center" vertical="top" wrapText="1"/>
    </xf>
    <xf numFmtId="0" fontId="17" fillId="2" borderId="13" xfId="0" applyFont="1" applyFill="1" applyBorder="1" applyAlignment="1">
      <alignment horizontal="center"/>
    </xf>
    <xf numFmtId="0" fontId="17" fillId="2" borderId="13" xfId="0" applyFont="1" applyFill="1" applyBorder="1" applyAlignment="1">
      <alignment horizontal="center" vertical="top"/>
    </xf>
    <xf numFmtId="0" fontId="17" fillId="2" borderId="13" xfId="0" applyFont="1" applyFill="1" applyBorder="1" applyAlignment="1">
      <alignment horizontal="center" vertical="top" wrapText="1"/>
    </xf>
    <xf numFmtId="0" fontId="13" fillId="0" borderId="31" xfId="0" applyFont="1" applyBorder="1" applyAlignment="1">
      <alignment horizontal="center" vertical="top"/>
    </xf>
    <xf numFmtId="9" fontId="13" fillId="0" borderId="13" xfId="0" applyNumberFormat="1" applyFont="1" applyBorder="1"/>
    <xf numFmtId="9" fontId="13" fillId="0" borderId="13" xfId="0" applyNumberFormat="1" applyFont="1" applyBorder="1" applyAlignment="1">
      <alignment horizontal="center"/>
    </xf>
    <xf numFmtId="0" fontId="13" fillId="0" borderId="13" xfId="0" applyFont="1" applyBorder="1" applyAlignment="1">
      <alignment horizontal="center" vertical="top"/>
    </xf>
    <xf numFmtId="0" fontId="18" fillId="9" borderId="13" xfId="0" applyFont="1" applyFill="1" applyBorder="1" applyAlignment="1">
      <alignment horizontal="center" vertical="top" wrapText="1"/>
    </xf>
    <xf numFmtId="0" fontId="13" fillId="0" borderId="13" xfId="0" applyFont="1" applyBorder="1"/>
    <xf numFmtId="0" fontId="13" fillId="0" borderId="13" xfId="0" applyFont="1" applyBorder="1" applyAlignment="1">
      <alignment horizontal="center"/>
    </xf>
    <xf numFmtId="0" fontId="13" fillId="9" borderId="13" xfId="0" applyFont="1" applyFill="1" applyBorder="1" applyAlignment="1">
      <alignment horizontal="center" vertical="top" wrapText="1"/>
    </xf>
    <xf numFmtId="0" fontId="13" fillId="0" borderId="13" xfId="0" applyFont="1" applyBorder="1" applyAlignment="1">
      <alignment vertical="top" wrapText="1"/>
    </xf>
    <xf numFmtId="9" fontId="13" fillId="0" borderId="13" xfId="0" applyNumberFormat="1" applyFont="1" applyBorder="1" applyAlignment="1">
      <alignment horizontal="center" vertical="top"/>
    </xf>
    <xf numFmtId="0" fontId="13" fillId="0" borderId="13" xfId="0" applyFont="1" applyBorder="1" applyAlignment="1">
      <alignment horizontal="center" vertical="top" wrapText="1"/>
    </xf>
    <xf numFmtId="0" fontId="13" fillId="0" borderId="13" xfId="0" applyFont="1" applyBorder="1" applyAlignment="1">
      <alignment horizontal="left" vertical="top" wrapText="1"/>
    </xf>
    <xf numFmtId="0" fontId="13" fillId="0" borderId="13" xfId="0" applyFont="1" applyBorder="1" applyAlignment="1">
      <alignment wrapText="1"/>
    </xf>
    <xf numFmtId="0" fontId="13" fillId="0" borderId="13" xfId="0" applyFont="1" applyBorder="1" applyAlignment="1">
      <alignment vertical="top"/>
    </xf>
    <xf numFmtId="9" fontId="13" fillId="0" borderId="13" xfId="0" applyNumberFormat="1" applyFont="1" applyBorder="1" applyAlignment="1">
      <alignment horizontal="center" vertical="top" wrapText="1"/>
    </xf>
    <xf numFmtId="0" fontId="5" fillId="11" borderId="4" xfId="0" applyFont="1" applyFill="1" applyBorder="1"/>
    <xf numFmtId="0" fontId="1" fillId="0" borderId="28" xfId="0" applyFont="1" applyBorder="1"/>
    <xf numFmtId="0" fontId="1" fillId="0" borderId="29" xfId="0" applyFont="1" applyBorder="1"/>
    <xf numFmtId="49" fontId="1" fillId="0" borderId="30" xfId="0" applyNumberFormat="1" applyFont="1" applyBorder="1"/>
    <xf numFmtId="49" fontId="1" fillId="0" borderId="0" xfId="0" applyNumberFormat="1" applyFont="1"/>
    <xf numFmtId="0" fontId="1" fillId="0" borderId="30" xfId="0" applyFont="1" applyBorder="1"/>
    <xf numFmtId="49" fontId="1" fillId="0" borderId="0" xfId="0" applyNumberFormat="1" applyFont="1" applyAlignment="1">
      <alignment horizontal="left"/>
    </xf>
    <xf numFmtId="0" fontId="9" fillId="2" borderId="13" xfId="0" applyFont="1" applyFill="1" applyBorder="1" applyAlignment="1">
      <alignment horizontal="center"/>
    </xf>
    <xf numFmtId="0" fontId="1" fillId="6" borderId="13" xfId="0" applyFont="1" applyFill="1" applyBorder="1" applyAlignment="1">
      <alignment horizontal="center" vertical="top"/>
    </xf>
    <xf numFmtId="0" fontId="1" fillId="6" borderId="13" xfId="0" applyFont="1" applyFill="1" applyBorder="1" applyAlignment="1">
      <alignment horizontal="left" vertical="top" wrapText="1"/>
    </xf>
    <xf numFmtId="0" fontId="1" fillId="6" borderId="13" xfId="0" applyFont="1" applyFill="1" applyBorder="1" applyAlignment="1">
      <alignment vertical="top"/>
    </xf>
    <xf numFmtId="0" fontId="1" fillId="0" borderId="0" xfId="0" applyFont="1" applyAlignment="1">
      <alignment vertical="top"/>
    </xf>
    <xf numFmtId="0" fontId="1" fillId="4" borderId="4" xfId="0" applyFont="1" applyFill="1" applyBorder="1" applyAlignment="1">
      <alignment vertical="top"/>
    </xf>
    <xf numFmtId="0" fontId="1" fillId="6" borderId="13" xfId="0" applyFont="1" applyFill="1" applyBorder="1" applyAlignment="1">
      <alignment vertical="top" wrapText="1"/>
    </xf>
    <xf numFmtId="0" fontId="1" fillId="4" borderId="4" xfId="0" applyFont="1" applyFill="1" applyBorder="1" applyAlignment="1">
      <alignment horizontal="center"/>
    </xf>
    <xf numFmtId="0" fontId="9" fillId="2" borderId="13" xfId="0" applyFont="1" applyFill="1" applyBorder="1" applyAlignment="1">
      <alignment horizontal="center" vertical="center"/>
    </xf>
    <xf numFmtId="0" fontId="1" fillId="6" borderId="13" xfId="0" applyFont="1" applyFill="1" applyBorder="1" applyAlignment="1">
      <alignment horizontal="center" vertical="center"/>
    </xf>
    <xf numFmtId="0" fontId="1" fillId="6" borderId="13" xfId="0" applyFont="1" applyFill="1" applyBorder="1" applyAlignment="1">
      <alignment vertical="center"/>
    </xf>
    <xf numFmtId="0" fontId="1" fillId="0" borderId="0" xfId="0" applyFont="1" applyAlignment="1">
      <alignment horizontal="center"/>
    </xf>
    <xf numFmtId="0" fontId="1" fillId="0" borderId="13" xfId="0" applyFont="1" applyBorder="1" applyAlignment="1">
      <alignment horizontal="left" vertical="top"/>
    </xf>
    <xf numFmtId="49" fontId="1" fillId="0" borderId="52" xfId="0" applyNumberFormat="1" applyFont="1" applyBorder="1" applyAlignment="1">
      <alignment horizontal="left"/>
    </xf>
    <xf numFmtId="0" fontId="1" fillId="6" borderId="58" xfId="0" applyFont="1" applyFill="1" applyBorder="1"/>
    <xf numFmtId="0" fontId="23" fillId="0" borderId="0" xfId="0" applyFont="1" applyAlignment="1">
      <alignment horizontal="center"/>
    </xf>
    <xf numFmtId="0" fontId="1" fillId="0" borderId="40" xfId="0" applyFont="1" applyBorder="1" applyAlignment="1">
      <alignment horizontal="left"/>
    </xf>
    <xf numFmtId="0" fontId="1" fillId="0" borderId="24" xfId="0" applyFont="1" applyBorder="1" applyAlignment="1">
      <alignment horizontal="left"/>
    </xf>
    <xf numFmtId="0" fontId="1" fillId="0" borderId="63" xfId="0" applyFont="1" applyBorder="1" applyAlignment="1">
      <alignment horizontal="left"/>
    </xf>
    <xf numFmtId="0" fontId="9" fillId="0" borderId="64" xfId="0" applyFont="1" applyBorder="1" applyAlignment="1">
      <alignment horizontal="center"/>
    </xf>
    <xf numFmtId="0" fontId="1" fillId="6" borderId="64" xfId="0" applyFont="1" applyFill="1" applyBorder="1" applyAlignment="1">
      <alignment horizontal="center"/>
    </xf>
    <xf numFmtId="0" fontId="1" fillId="6" borderId="65" xfId="0" applyFont="1" applyFill="1" applyBorder="1" applyAlignment="1">
      <alignment horizontal="center"/>
    </xf>
    <xf numFmtId="0" fontId="1" fillId="6" borderId="64" xfId="0" applyFont="1" applyFill="1" applyBorder="1" applyAlignment="1">
      <alignment horizontal="center" vertical="top"/>
    </xf>
    <xf numFmtId="0" fontId="1" fillId="0" borderId="51" xfId="0" applyFont="1" applyBorder="1"/>
    <xf numFmtId="0" fontId="1" fillId="0" borderId="62" xfId="0" applyFont="1" applyBorder="1"/>
    <xf numFmtId="0" fontId="1" fillId="0" borderId="39" xfId="0" applyFont="1" applyBorder="1"/>
    <xf numFmtId="0" fontId="1" fillId="0" borderId="40" xfId="0" applyFont="1" applyBorder="1"/>
    <xf numFmtId="0" fontId="1" fillId="0" borderId="41" xfId="0" applyFont="1" applyBorder="1"/>
    <xf numFmtId="0" fontId="1" fillId="0" borderId="39" xfId="0" applyFont="1" applyBorder="1" applyAlignment="1">
      <alignment horizontal="center"/>
    </xf>
    <xf numFmtId="0" fontId="1" fillId="0" borderId="0" xfId="0" applyFont="1" applyAlignment="1">
      <alignment horizontal="right"/>
    </xf>
    <xf numFmtId="0" fontId="1" fillId="6" borderId="13" xfId="0" applyFont="1" applyFill="1" applyBorder="1"/>
    <xf numFmtId="0" fontId="1" fillId="6" borderId="52" xfId="0" applyFont="1" applyFill="1" applyBorder="1"/>
    <xf numFmtId="0" fontId="12" fillId="0" borderId="0" xfId="0" applyFont="1"/>
    <xf numFmtId="0" fontId="1" fillId="0" borderId="39" xfId="0" applyFont="1" applyBorder="1" applyAlignment="1">
      <alignment horizontal="center" vertical="top"/>
    </xf>
    <xf numFmtId="0" fontId="1" fillId="0" borderId="41" xfId="0" applyFont="1" applyBorder="1" applyAlignment="1">
      <alignment horizontal="center"/>
    </xf>
    <xf numFmtId="0" fontId="1" fillId="0" borderId="44" xfId="0" applyFont="1" applyBorder="1"/>
    <xf numFmtId="0" fontId="1" fillId="0" borderId="45" xfId="0" applyFont="1" applyBorder="1"/>
    <xf numFmtId="0" fontId="9" fillId="6" borderId="64" xfId="0" applyFont="1" applyFill="1" applyBorder="1" applyAlignment="1">
      <alignment horizontal="center"/>
    </xf>
    <xf numFmtId="0" fontId="13" fillId="4" borderId="72" xfId="0" applyFont="1" applyFill="1" applyBorder="1" applyAlignment="1">
      <alignment wrapText="1"/>
    </xf>
    <xf numFmtId="0" fontId="13" fillId="0" borderId="73" xfId="0" applyFont="1" applyBorder="1" applyAlignment="1">
      <alignment vertical="top" wrapText="1"/>
    </xf>
    <xf numFmtId="0" fontId="13" fillId="0" borderId="73" xfId="0" applyFont="1" applyBorder="1" applyAlignment="1">
      <alignment wrapText="1"/>
    </xf>
    <xf numFmtId="0" fontId="13" fillId="0" borderId="72" xfId="0" applyFont="1" applyBorder="1" applyAlignment="1">
      <alignment wrapText="1"/>
    </xf>
    <xf numFmtId="0" fontId="13" fillId="0" borderId="71" xfId="0" applyFont="1" applyBorder="1" applyAlignment="1">
      <alignment wrapText="1"/>
    </xf>
    <xf numFmtId="0" fontId="17" fillId="12" borderId="13" xfId="0" applyFont="1" applyFill="1" applyBorder="1" applyAlignment="1">
      <alignment horizontal="center" vertical="top" wrapText="1"/>
    </xf>
    <xf numFmtId="0" fontId="13" fillId="14" borderId="13" xfId="0" applyFont="1" applyFill="1" applyBorder="1" applyAlignment="1">
      <alignment horizontal="center" vertical="top" wrapText="1"/>
    </xf>
    <xf numFmtId="0" fontId="13" fillId="14" borderId="13" xfId="0" applyFont="1" applyFill="1" applyBorder="1" applyAlignment="1">
      <alignment vertical="top" wrapText="1"/>
    </xf>
    <xf numFmtId="0" fontId="13" fillId="0" borderId="71" xfId="0" applyFont="1" applyBorder="1" applyAlignment="1">
      <alignment vertical="top" wrapText="1"/>
    </xf>
    <xf numFmtId="0" fontId="13" fillId="4" borderId="72" xfId="0" applyFont="1" applyFill="1" applyBorder="1" applyAlignment="1">
      <alignment vertical="top" wrapText="1"/>
    </xf>
    <xf numFmtId="0" fontId="17" fillId="15" borderId="13" xfId="0" applyFont="1" applyFill="1" applyBorder="1" applyAlignment="1">
      <alignment horizontal="center" vertical="top" wrapText="1"/>
    </xf>
    <xf numFmtId="0" fontId="17" fillId="0" borderId="13" xfId="0" applyFont="1" applyBorder="1" applyAlignment="1">
      <alignment horizontal="center" vertical="top" wrapText="1"/>
    </xf>
    <xf numFmtId="0" fontId="27" fillId="0" borderId="71" xfId="0" applyFont="1" applyBorder="1" applyAlignment="1">
      <alignment wrapText="1"/>
    </xf>
    <xf numFmtId="0" fontId="13" fillId="4" borderId="74" xfId="0" applyFont="1" applyFill="1" applyBorder="1" applyAlignment="1">
      <alignment vertical="top" wrapText="1"/>
    </xf>
    <xf numFmtId="0" fontId="13" fillId="4" borderId="74" xfId="0" applyFont="1" applyFill="1" applyBorder="1" applyAlignment="1">
      <alignment wrapText="1"/>
    </xf>
    <xf numFmtId="0" fontId="9" fillId="12" borderId="77" xfId="0" applyFont="1" applyFill="1" applyBorder="1" applyAlignment="1">
      <alignment horizontal="center" vertical="top"/>
    </xf>
    <xf numFmtId="0" fontId="9" fillId="12" borderId="78" xfId="0" applyFont="1" applyFill="1" applyBorder="1" applyAlignment="1">
      <alignment horizontal="center" vertical="top"/>
    </xf>
    <xf numFmtId="0" fontId="9" fillId="18" borderId="77" xfId="0" applyFont="1" applyFill="1" applyBorder="1" applyAlignment="1">
      <alignment horizontal="center" vertical="top"/>
    </xf>
    <xf numFmtId="0" fontId="9" fillId="18" borderId="78" xfId="0" applyFont="1" applyFill="1" applyBorder="1" applyAlignment="1">
      <alignment horizontal="center" vertical="top"/>
    </xf>
    <xf numFmtId="0" fontId="9" fillId="0" borderId="77" xfId="0" applyFont="1" applyBorder="1" applyAlignment="1">
      <alignment horizontal="center" vertical="top"/>
    </xf>
    <xf numFmtId="0" fontId="9" fillId="0" borderId="78" xfId="0" applyFont="1" applyBorder="1" applyAlignment="1">
      <alignment horizontal="center" vertical="top"/>
    </xf>
    <xf numFmtId="0" fontId="1" fillId="0" borderId="64" xfId="0" applyFont="1" applyBorder="1" applyAlignment="1">
      <alignment horizontal="center" vertical="top"/>
    </xf>
    <xf numFmtId="0" fontId="1" fillId="0" borderId="13" xfId="0" applyFont="1" applyBorder="1" applyAlignment="1">
      <alignment horizontal="left" vertical="top" wrapText="1"/>
    </xf>
    <xf numFmtId="0" fontId="1" fillId="0" borderId="13" xfId="0" applyFont="1" applyBorder="1" applyAlignment="1">
      <alignment vertical="top" wrapText="1"/>
    </xf>
    <xf numFmtId="0" fontId="28" fillId="0" borderId="0" xfId="0" applyFont="1"/>
    <xf numFmtId="0" fontId="29" fillId="9" borderId="13" xfId="0" applyFont="1" applyFill="1" applyBorder="1"/>
    <xf numFmtId="0" fontId="9" fillId="0" borderId="0" xfId="0" applyFont="1"/>
    <xf numFmtId="0" fontId="1" fillId="9" borderId="13" xfId="0" applyFont="1" applyFill="1" applyBorder="1"/>
    <xf numFmtId="0" fontId="9" fillId="0" borderId="13" xfId="0" applyFont="1" applyBorder="1" applyAlignment="1">
      <alignment horizontal="center"/>
    </xf>
    <xf numFmtId="0" fontId="1" fillId="9" borderId="13" xfId="0" applyFont="1" applyFill="1" applyBorder="1" applyAlignment="1">
      <alignment horizontal="center"/>
    </xf>
    <xf numFmtId="0" fontId="9" fillId="0" borderId="0" xfId="0" applyFont="1" applyAlignment="1">
      <alignment horizontal="center"/>
    </xf>
    <xf numFmtId="0" fontId="1" fillId="0" borderId="13" xfId="0" applyFont="1" applyBorder="1" applyAlignment="1">
      <alignment horizontal="center"/>
    </xf>
    <xf numFmtId="0" fontId="29" fillId="0" borderId="13" xfId="0" applyFont="1" applyBorder="1" applyAlignment="1">
      <alignment horizontal="center"/>
    </xf>
    <xf numFmtId="0" fontId="29" fillId="9" borderId="13" xfId="0" applyFont="1" applyFill="1" applyBorder="1" applyAlignment="1">
      <alignment horizontal="center"/>
    </xf>
    <xf numFmtId="0" fontId="1" fillId="0" borderId="0" xfId="0" applyFont="1" applyAlignment="1">
      <alignment horizontal="center" vertical="center"/>
    </xf>
    <xf numFmtId="0" fontId="11" fillId="0" borderId="0" xfId="0" applyFont="1" applyAlignment="1">
      <alignment vertical="center"/>
    </xf>
    <xf numFmtId="0" fontId="11" fillId="0" borderId="0" xfId="0" applyFont="1" applyAlignment="1">
      <alignment vertical="center" wrapText="1"/>
    </xf>
    <xf numFmtId="0" fontId="28" fillId="0" borderId="13" xfId="0" applyFont="1" applyBorder="1" applyAlignment="1">
      <alignment horizontal="center"/>
    </xf>
    <xf numFmtId="0" fontId="28" fillId="0" borderId="13" xfId="0" applyFont="1" applyBorder="1" applyAlignment="1">
      <alignment horizontal="center" vertical="center"/>
    </xf>
    <xf numFmtId="0" fontId="28" fillId="0" borderId="13" xfId="0" applyFont="1" applyBorder="1" applyAlignment="1">
      <alignment horizontal="center" vertical="center" wrapText="1"/>
    </xf>
    <xf numFmtId="0" fontId="29" fillId="0" borderId="13" xfId="0" applyFont="1" applyBorder="1" applyAlignment="1">
      <alignment horizontal="center" vertical="center"/>
    </xf>
    <xf numFmtId="0" fontId="29" fillId="0" borderId="13" xfId="0" applyFont="1" applyBorder="1" applyAlignment="1">
      <alignment vertical="center"/>
    </xf>
    <xf numFmtId="0" fontId="29" fillId="0" borderId="13" xfId="0" applyFont="1" applyBorder="1" applyAlignment="1">
      <alignment vertical="center" wrapText="1"/>
    </xf>
    <xf numFmtId="0" fontId="31" fillId="0" borderId="13" xfId="0" applyFont="1" applyBorder="1" applyAlignment="1">
      <alignment vertical="center" wrapText="1"/>
    </xf>
    <xf numFmtId="0" fontId="32" fillId="0" borderId="13" xfId="0" applyFont="1" applyBorder="1" applyAlignment="1">
      <alignment vertical="center" wrapText="1"/>
    </xf>
    <xf numFmtId="0" fontId="33" fillId="20" borderId="13" xfId="0" applyFont="1" applyFill="1" applyBorder="1"/>
    <xf numFmtId="0" fontId="34" fillId="0" borderId="13" xfId="0" applyFont="1" applyBorder="1" applyAlignment="1">
      <alignment wrapText="1"/>
    </xf>
    <xf numFmtId="0" fontId="35" fillId="0" borderId="13" xfId="0" applyFont="1" applyBorder="1" applyAlignment="1">
      <alignment wrapText="1"/>
    </xf>
    <xf numFmtId="0" fontId="33" fillId="20" borderId="33" xfId="0" applyFont="1" applyFill="1" applyBorder="1"/>
    <xf numFmtId="0" fontId="34" fillId="0" borderId="33" xfId="0" applyFont="1" applyBorder="1" applyAlignment="1">
      <alignment wrapText="1"/>
    </xf>
    <xf numFmtId="0" fontId="36" fillId="0" borderId="33" xfId="0" applyFont="1" applyBorder="1" applyAlignment="1">
      <alignment wrapText="1"/>
    </xf>
    <xf numFmtId="0" fontId="34" fillId="0" borderId="33" xfId="0" applyFont="1" applyBorder="1"/>
    <xf numFmtId="0" fontId="34" fillId="0" borderId="13" xfId="0" applyFont="1" applyBorder="1"/>
    <xf numFmtId="0" fontId="37" fillId="0" borderId="13" xfId="0" applyFont="1" applyBorder="1" applyAlignment="1">
      <alignment vertical="center" wrapText="1"/>
    </xf>
    <xf numFmtId="0" fontId="38" fillId="20" borderId="0" xfId="0" applyFont="1" applyFill="1" applyAlignment="1">
      <alignment vertical="center"/>
    </xf>
    <xf numFmtId="0" fontId="29" fillId="0" borderId="13" xfId="0" applyFont="1" applyBorder="1" applyAlignment="1">
      <alignment horizontal="left" vertical="top" wrapText="1"/>
    </xf>
    <xf numFmtId="0" fontId="9" fillId="0" borderId="0" xfId="0" applyFont="1" applyAlignment="1">
      <alignment horizontal="center" vertical="center" wrapText="1"/>
    </xf>
    <xf numFmtId="0" fontId="11" fillId="0" borderId="0" xfId="0" applyFont="1" applyAlignment="1">
      <alignment horizontal="center" vertical="center"/>
    </xf>
    <xf numFmtId="0" fontId="29" fillId="9" borderId="13" xfId="0" applyFont="1" applyFill="1" applyBorder="1" applyAlignment="1">
      <alignment vertical="center" wrapText="1"/>
    </xf>
    <xf numFmtId="0" fontId="39" fillId="9" borderId="13" xfId="0" applyFont="1" applyFill="1" applyBorder="1" applyAlignment="1">
      <alignment vertical="center" wrapText="1"/>
    </xf>
    <xf numFmtId="0" fontId="40" fillId="9" borderId="13" xfId="0" applyFont="1" applyFill="1" applyBorder="1" applyAlignment="1">
      <alignment vertical="center" wrapText="1"/>
    </xf>
    <xf numFmtId="0" fontId="41" fillId="9" borderId="13" xfId="0" applyFont="1" applyFill="1" applyBorder="1" applyAlignment="1">
      <alignment vertical="center" wrapText="1"/>
    </xf>
    <xf numFmtId="0" fontId="42" fillId="8" borderId="13" xfId="0" applyFont="1" applyFill="1" applyBorder="1" applyAlignment="1">
      <alignment vertical="center" wrapText="1"/>
    </xf>
    <xf numFmtId="0" fontId="43" fillId="8" borderId="13" xfId="0" applyFont="1" applyFill="1" applyBorder="1" applyAlignment="1">
      <alignment vertical="center" wrapText="1"/>
    </xf>
    <xf numFmtId="0" fontId="44" fillId="8" borderId="13" xfId="0" applyFont="1" applyFill="1" applyBorder="1" applyAlignment="1">
      <alignment vertical="center" wrapText="1"/>
    </xf>
    <xf numFmtId="0" fontId="45" fillId="8" borderId="13" xfId="0" applyFont="1" applyFill="1" applyBorder="1" applyAlignment="1">
      <alignment vertical="center" wrapText="1"/>
    </xf>
    <xf numFmtId="0" fontId="46" fillId="8" borderId="13" xfId="0" applyFont="1" applyFill="1" applyBorder="1" applyAlignment="1">
      <alignment vertical="center" wrapText="1"/>
    </xf>
    <xf numFmtId="0" fontId="47" fillId="8" borderId="13" xfId="0" applyFont="1" applyFill="1" applyBorder="1" applyAlignment="1">
      <alignment vertical="center" wrapText="1"/>
    </xf>
    <xf numFmtId="0" fontId="48" fillId="8" borderId="13" xfId="0" applyFont="1" applyFill="1" applyBorder="1" applyAlignment="1">
      <alignment vertical="center" wrapText="1"/>
    </xf>
    <xf numFmtId="0" fontId="29" fillId="8" borderId="13" xfId="0" applyFont="1" applyFill="1" applyBorder="1" applyAlignment="1">
      <alignment vertical="center" wrapText="1"/>
    </xf>
    <xf numFmtId="0" fontId="49" fillId="8" borderId="13" xfId="0" applyFont="1" applyFill="1" applyBorder="1" applyAlignment="1">
      <alignment vertical="center" wrapText="1"/>
    </xf>
    <xf numFmtId="0" fontId="11" fillId="0" borderId="0" xfId="0" applyFont="1" applyAlignment="1">
      <alignment wrapText="1"/>
    </xf>
    <xf numFmtId="0" fontId="9" fillId="0" borderId="13" xfId="0" applyFont="1" applyBorder="1" applyAlignment="1">
      <alignment horizontal="center" vertical="center"/>
    </xf>
    <xf numFmtId="0" fontId="9" fillId="0" borderId="13" xfId="0" applyFont="1" applyBorder="1" applyAlignment="1">
      <alignment horizontal="center" vertical="center" wrapText="1"/>
    </xf>
    <xf numFmtId="0" fontId="1" fillId="9" borderId="13" xfId="0" applyFont="1" applyFill="1" applyBorder="1" applyAlignment="1">
      <alignment wrapText="1"/>
    </xf>
    <xf numFmtId="0" fontId="11" fillId="0" borderId="13" xfId="0" applyFont="1" applyBorder="1" applyAlignment="1">
      <alignment wrapText="1"/>
    </xf>
    <xf numFmtId="0" fontId="11" fillId="0" borderId="13" xfId="0" applyFont="1" applyBorder="1"/>
    <xf numFmtId="0" fontId="49" fillId="0" borderId="13" xfId="0" applyFont="1" applyBorder="1" applyAlignment="1">
      <alignment wrapText="1"/>
    </xf>
    <xf numFmtId="0" fontId="1" fillId="0" borderId="13" xfId="0" applyFont="1" applyBorder="1" applyAlignment="1">
      <alignment horizontal="center" vertical="center"/>
    </xf>
    <xf numFmtId="0" fontId="9" fillId="0" borderId="13" xfId="0" applyFont="1" applyBorder="1" applyAlignment="1">
      <alignment horizontal="center" wrapText="1"/>
    </xf>
    <xf numFmtId="0" fontId="29" fillId="9" borderId="13" xfId="0" applyFont="1" applyFill="1" applyBorder="1" applyAlignment="1">
      <alignment wrapText="1"/>
    </xf>
    <xf numFmtId="0" fontId="11" fillId="0" borderId="0" xfId="0" applyFont="1" applyAlignment="1">
      <alignment horizontal="center"/>
    </xf>
    <xf numFmtId="0" fontId="9" fillId="0" borderId="13" xfId="0" applyFont="1" applyBorder="1" applyAlignment="1">
      <alignment horizontal="left"/>
    </xf>
    <xf numFmtId="0" fontId="1" fillId="9" borderId="13" xfId="0" applyFont="1" applyFill="1" applyBorder="1" applyAlignment="1">
      <alignment horizontal="left"/>
    </xf>
    <xf numFmtId="0" fontId="11" fillId="0" borderId="13" xfId="0" applyFont="1" applyBorder="1" applyAlignment="1">
      <alignment horizontal="center"/>
    </xf>
    <xf numFmtId="0" fontId="29" fillId="9" borderId="13" xfId="0" applyFont="1" applyFill="1" applyBorder="1" applyAlignment="1">
      <alignment horizontal="left"/>
    </xf>
    <xf numFmtId="0" fontId="50" fillId="9" borderId="13" xfId="0" applyFont="1" applyFill="1" applyBorder="1" applyAlignment="1">
      <alignment horizontal="center"/>
    </xf>
    <xf numFmtId="0" fontId="51" fillId="9" borderId="13" xfId="0" applyFont="1" applyFill="1" applyBorder="1" applyAlignment="1">
      <alignment horizontal="center"/>
    </xf>
    <xf numFmtId="0" fontId="52" fillId="9" borderId="13" xfId="0" applyFont="1" applyFill="1" applyBorder="1" applyAlignment="1">
      <alignment horizontal="left"/>
    </xf>
    <xf numFmtId="0" fontId="53" fillId="9" borderId="13" xfId="0" applyFont="1" applyFill="1" applyBorder="1" applyAlignment="1">
      <alignment horizontal="left"/>
    </xf>
    <xf numFmtId="0" fontId="54" fillId="9" borderId="13" xfId="0" applyFont="1" applyFill="1" applyBorder="1"/>
    <xf numFmtId="0" fontId="55" fillId="9" borderId="13" xfId="0" applyFont="1" applyFill="1" applyBorder="1" applyAlignment="1">
      <alignment wrapText="1"/>
    </xf>
    <xf numFmtId="0" fontId="56" fillId="9" borderId="13" xfId="0" applyFont="1" applyFill="1" applyBorder="1" applyAlignment="1">
      <alignment wrapText="1"/>
    </xf>
    <xf numFmtId="0" fontId="1" fillId="9" borderId="13" xfId="0" applyFont="1" applyFill="1" applyBorder="1" applyAlignment="1">
      <alignment vertical="center" wrapText="1"/>
    </xf>
    <xf numFmtId="0" fontId="57" fillId="9" borderId="13" xfId="0" applyFont="1" applyFill="1" applyBorder="1" applyAlignment="1">
      <alignment wrapText="1"/>
    </xf>
    <xf numFmtId="0" fontId="58" fillId="9" borderId="13" xfId="0" applyFont="1" applyFill="1" applyBorder="1"/>
    <xf numFmtId="0" fontId="59" fillId="9" borderId="13" xfId="0" applyFont="1" applyFill="1" applyBorder="1" applyAlignment="1">
      <alignment wrapText="1"/>
    </xf>
    <xf numFmtId="0" fontId="60" fillId="9" borderId="13" xfId="0" applyFont="1" applyFill="1" applyBorder="1" applyAlignment="1">
      <alignment wrapText="1"/>
    </xf>
    <xf numFmtId="0" fontId="49" fillId="0" borderId="0" xfId="0" applyFont="1"/>
    <xf numFmtId="0" fontId="61" fillId="9" borderId="33" xfId="0" applyFont="1" applyFill="1" applyBorder="1" applyAlignment="1">
      <alignment wrapText="1"/>
    </xf>
    <xf numFmtId="0" fontId="29" fillId="9" borderId="13" xfId="0" quotePrefix="1" applyFont="1" applyFill="1" applyBorder="1" applyAlignment="1">
      <alignment horizontal="center"/>
    </xf>
    <xf numFmtId="0" fontId="62" fillId="9" borderId="33" xfId="0" applyFont="1" applyFill="1" applyBorder="1"/>
    <xf numFmtId="0" fontId="63" fillId="9" borderId="13" xfId="0" applyFont="1" applyFill="1" applyBorder="1" applyAlignment="1">
      <alignment wrapText="1"/>
    </xf>
    <xf numFmtId="0" fontId="29" fillId="8" borderId="13" xfId="0" quotePrefix="1" applyFont="1" applyFill="1" applyBorder="1" applyAlignment="1">
      <alignment horizontal="center"/>
    </xf>
    <xf numFmtId="0" fontId="42" fillId="8" borderId="13" xfId="0" quotePrefix="1" applyFont="1" applyFill="1" applyBorder="1" applyAlignment="1">
      <alignment horizontal="center"/>
    </xf>
    <xf numFmtId="0" fontId="64" fillId="9" borderId="13" xfId="0" applyFont="1" applyFill="1" applyBorder="1"/>
    <xf numFmtId="0" fontId="29" fillId="8" borderId="13" xfId="0" applyFont="1" applyFill="1" applyBorder="1" applyAlignment="1">
      <alignment wrapText="1"/>
    </xf>
    <xf numFmtId="0" fontId="65" fillId="3" borderId="13" xfId="0" applyFont="1" applyFill="1" applyBorder="1" applyAlignment="1">
      <alignment vertical="center"/>
    </xf>
    <xf numFmtId="0" fontId="1" fillId="8" borderId="13" xfId="0" applyFont="1" applyFill="1" applyBorder="1"/>
    <xf numFmtId="0" fontId="65" fillId="19" borderId="13" xfId="0" applyFont="1" applyFill="1" applyBorder="1" applyAlignment="1">
      <alignment vertical="center"/>
    </xf>
    <xf numFmtId="0" fontId="65" fillId="0" borderId="13" xfId="0" applyFont="1" applyBorder="1" applyAlignment="1">
      <alignment vertical="center"/>
    </xf>
    <xf numFmtId="0" fontId="65" fillId="20" borderId="13" xfId="0" applyFont="1" applyFill="1" applyBorder="1" applyAlignment="1">
      <alignment vertical="center"/>
    </xf>
    <xf numFmtId="0" fontId="11" fillId="8" borderId="13" xfId="0" applyFont="1" applyFill="1" applyBorder="1" applyAlignment="1">
      <alignment wrapText="1"/>
    </xf>
    <xf numFmtId="0" fontId="11" fillId="8" borderId="13" xfId="0" applyFont="1" applyFill="1" applyBorder="1"/>
    <xf numFmtId="0" fontId="9" fillId="0" borderId="28" xfId="0" applyFont="1" applyBorder="1" applyAlignment="1">
      <alignment horizontal="center"/>
    </xf>
    <xf numFmtId="0" fontId="29" fillId="21" borderId="13" xfId="0" applyFont="1" applyFill="1" applyBorder="1" applyAlignment="1">
      <alignment horizontal="center"/>
    </xf>
    <xf numFmtId="0" fontId="29" fillId="22" borderId="13" xfId="0" applyFont="1" applyFill="1" applyBorder="1"/>
    <xf numFmtId="0" fontId="29" fillId="22" borderId="13" xfId="0" applyFont="1" applyFill="1" applyBorder="1" applyAlignment="1">
      <alignment horizontal="center"/>
    </xf>
    <xf numFmtId="0" fontId="29" fillId="23" borderId="13" xfId="0" applyFont="1" applyFill="1" applyBorder="1" applyAlignment="1">
      <alignment horizontal="center"/>
    </xf>
    <xf numFmtId="0" fontId="29" fillId="23" borderId="13" xfId="0" applyFont="1" applyFill="1" applyBorder="1"/>
    <xf numFmtId="0" fontId="82" fillId="0" borderId="30" xfId="0" applyFont="1" applyBorder="1" applyAlignment="1">
      <alignment horizontal="left"/>
    </xf>
    <xf numFmtId="0" fontId="82" fillId="0" borderId="25" xfId="0" applyFont="1" applyBorder="1" applyAlignment="1">
      <alignment horizontal="left"/>
    </xf>
    <xf numFmtId="0" fontId="13" fillId="0" borderId="13" xfId="0" applyFont="1" applyBorder="1" applyAlignment="1">
      <alignment horizontal="left"/>
    </xf>
    <xf numFmtId="0" fontId="82" fillId="0" borderId="30" xfId="0" applyFont="1" applyBorder="1" applyAlignment="1">
      <alignment horizontal="left" vertical="top"/>
    </xf>
    <xf numFmtId="0" fontId="18" fillId="9" borderId="28" xfId="0" applyFont="1" applyFill="1" applyBorder="1" applyAlignment="1">
      <alignment horizontal="center" vertical="top" wrapText="1"/>
    </xf>
    <xf numFmtId="0" fontId="82" fillId="0" borderId="22" xfId="0" applyFont="1" applyBorder="1" applyAlignment="1">
      <alignment horizontal="left" vertical="top"/>
    </xf>
    <xf numFmtId="0" fontId="0" fillId="0" borderId="83" xfId="0" applyBorder="1" applyAlignment="1">
      <alignment horizontal="left"/>
    </xf>
    <xf numFmtId="0" fontId="13" fillId="0" borderId="33" xfId="0" applyFont="1" applyBorder="1" applyAlignment="1">
      <alignment horizontal="left"/>
    </xf>
    <xf numFmtId="0" fontId="1" fillId="9" borderId="28" xfId="0" applyFont="1" applyFill="1" applyBorder="1" applyAlignment="1">
      <alignment horizontal="center"/>
    </xf>
    <xf numFmtId="0" fontId="28" fillId="0" borderId="83" xfId="0" applyFont="1" applyBorder="1"/>
    <xf numFmtId="0" fontId="30" fillId="0" borderId="83" xfId="0" applyFont="1" applyBorder="1"/>
    <xf numFmtId="9" fontId="13" fillId="0" borderId="83" xfId="0" applyNumberFormat="1" applyFont="1" applyBorder="1" applyAlignment="1">
      <alignment horizontal="center"/>
    </xf>
    <xf numFmtId="0" fontId="13" fillId="0" borderId="83" xfId="0" applyFont="1" applyBorder="1" applyAlignment="1">
      <alignment horizontal="center"/>
    </xf>
    <xf numFmtId="9" fontId="13" fillId="0" borderId="0" xfId="2" applyFont="1"/>
    <xf numFmtId="0" fontId="13" fillId="0" borderId="31" xfId="0" applyFont="1" applyBorder="1" applyAlignment="1">
      <alignment horizontal="left"/>
    </xf>
    <xf numFmtId="0" fontId="13" fillId="24" borderId="13" xfId="0" applyFont="1" applyFill="1" applyBorder="1" applyAlignment="1">
      <alignment horizontal="center" vertical="top" wrapText="1"/>
    </xf>
    <xf numFmtId="0" fontId="13" fillId="24" borderId="13" xfId="0" applyFont="1" applyFill="1" applyBorder="1" applyAlignment="1">
      <alignment vertical="top" wrapText="1"/>
    </xf>
    <xf numFmtId="0" fontId="13" fillId="26" borderId="13" xfId="0" applyFont="1" applyFill="1" applyBorder="1" applyAlignment="1">
      <alignment horizontal="center" vertical="top" wrapText="1"/>
    </xf>
    <xf numFmtId="0" fontId="13" fillId="26" borderId="13" xfId="0" applyFont="1" applyFill="1" applyBorder="1" applyAlignment="1">
      <alignment vertical="top" wrapText="1"/>
    </xf>
    <xf numFmtId="0" fontId="8" fillId="2" borderId="11" xfId="0" applyFont="1" applyFill="1" applyBorder="1" applyAlignment="1">
      <alignment horizontal="center" vertical="top"/>
    </xf>
    <xf numFmtId="0" fontId="4" fillId="0" borderId="12" xfId="0" applyFont="1" applyBorder="1"/>
    <xf numFmtId="0" fontId="3" fillId="2" borderId="7" xfId="0" applyFont="1" applyFill="1" applyBorder="1" applyAlignment="1">
      <alignment horizontal="center"/>
    </xf>
    <xf numFmtId="0" fontId="4" fillId="0" borderId="8" xfId="0" applyFont="1" applyBorder="1"/>
    <xf numFmtId="0" fontId="6" fillId="2" borderId="7" xfId="0" applyFont="1" applyFill="1" applyBorder="1" applyAlignment="1">
      <alignment horizontal="center"/>
    </xf>
    <xf numFmtId="0" fontId="7" fillId="2" borderId="7" xfId="0" applyFont="1" applyFill="1" applyBorder="1" applyAlignment="1">
      <alignment horizontal="center" vertical="top" wrapText="1"/>
    </xf>
    <xf numFmtId="0" fontId="8" fillId="2" borderId="7" xfId="0" applyFont="1" applyFill="1" applyBorder="1" applyAlignment="1">
      <alignment horizontal="center" vertical="top"/>
    </xf>
    <xf numFmtId="0" fontId="13" fillId="0" borderId="31" xfId="0" applyFont="1" applyBorder="1" applyAlignment="1">
      <alignment horizontal="left" vertical="top" wrapText="1"/>
    </xf>
    <xf numFmtId="0" fontId="4" fillId="0" borderId="32" xfId="0" applyFont="1" applyBorder="1"/>
    <xf numFmtId="0" fontId="4" fillId="0" borderId="33" xfId="0" applyFont="1" applyBorder="1"/>
    <xf numFmtId="0" fontId="17" fillId="10" borderId="28" xfId="0" applyFont="1" applyFill="1" applyBorder="1" applyAlignment="1">
      <alignment horizontal="left"/>
    </xf>
    <xf numFmtId="0" fontId="4" fillId="0" borderId="29" xfId="0" applyFont="1" applyBorder="1"/>
    <xf numFmtId="0" fontId="4" fillId="0" borderId="30" xfId="0" applyFont="1" applyBorder="1"/>
    <xf numFmtId="0" fontId="13" fillId="0" borderId="31" xfId="0" applyFont="1" applyBorder="1" applyAlignment="1">
      <alignment horizontal="center" vertical="top"/>
    </xf>
    <xf numFmtId="0" fontId="19" fillId="9" borderId="31" xfId="0" applyFont="1" applyFill="1" applyBorder="1" applyAlignment="1">
      <alignment horizontal="center" vertical="top" wrapText="1"/>
    </xf>
    <xf numFmtId="0" fontId="81" fillId="9" borderId="31" xfId="1" applyFill="1" applyBorder="1" applyAlignment="1">
      <alignment horizontal="center" vertical="top" wrapText="1"/>
    </xf>
    <xf numFmtId="0" fontId="81" fillId="0" borderId="33" xfId="1" applyBorder="1"/>
    <xf numFmtId="0" fontId="13" fillId="9" borderId="31" xfId="0" applyFont="1" applyFill="1" applyBorder="1" applyAlignment="1">
      <alignment horizontal="center" vertical="top" wrapText="1"/>
    </xf>
    <xf numFmtId="0" fontId="13" fillId="0" borderId="31" xfId="0" applyFont="1" applyBorder="1" applyAlignment="1">
      <alignment vertical="top" wrapText="1"/>
    </xf>
    <xf numFmtId="0" fontId="16" fillId="0" borderId="0" xfId="0" applyFont="1" applyAlignment="1">
      <alignment horizontal="center"/>
    </xf>
    <xf numFmtId="0" fontId="0" fillId="0" borderId="0" xfId="0"/>
    <xf numFmtId="0" fontId="13" fillId="0" borderId="31" xfId="0" applyFont="1" applyBorder="1" applyAlignment="1">
      <alignment horizontal="left" wrapText="1"/>
    </xf>
    <xf numFmtId="0" fontId="13" fillId="0" borderId="31" xfId="0" applyFont="1" applyBorder="1" applyAlignment="1">
      <alignment horizontal="center" vertical="top" wrapText="1"/>
    </xf>
    <xf numFmtId="0" fontId="81" fillId="0" borderId="32" xfId="1" applyBorder="1"/>
    <xf numFmtId="0" fontId="4" fillId="0" borderId="25" xfId="0" applyFont="1" applyBorder="1"/>
    <xf numFmtId="0" fontId="81" fillId="9" borderId="18" xfId="1" applyFill="1" applyBorder="1" applyAlignment="1">
      <alignment horizontal="center" vertical="top" wrapText="1"/>
    </xf>
    <xf numFmtId="0" fontId="81" fillId="0" borderId="21" xfId="1" applyBorder="1"/>
    <xf numFmtId="0" fontId="81" fillId="0" borderId="23" xfId="1" applyBorder="1"/>
    <xf numFmtId="0" fontId="20" fillId="0" borderId="0" xfId="0" applyFont="1" applyAlignment="1">
      <alignment horizontal="center"/>
    </xf>
    <xf numFmtId="49" fontId="1" fillId="0" borderId="29" xfId="0" applyNumberFormat="1" applyFont="1" applyBorder="1" applyAlignment="1">
      <alignment horizontal="left"/>
    </xf>
    <xf numFmtId="0" fontId="1" fillId="0" borderId="18" xfId="0" applyFont="1" applyBorder="1" applyAlignment="1">
      <alignment horizontal="left"/>
    </xf>
    <xf numFmtId="0" fontId="4" fillId="0" borderId="19" xfId="0" applyFont="1" applyBorder="1"/>
    <xf numFmtId="0" fontId="4" fillId="0" borderId="20" xfId="0" applyFont="1" applyBorder="1"/>
    <xf numFmtId="49" fontId="1" fillId="0" borderId="0" xfId="0" applyNumberFormat="1" applyFont="1" applyAlignment="1">
      <alignment horizontal="left"/>
    </xf>
    <xf numFmtId="0" fontId="4" fillId="0" borderId="22" xfId="0" applyFont="1" applyBorder="1"/>
    <xf numFmtId="49" fontId="1" fillId="0" borderId="24" xfId="0" applyNumberFormat="1" applyFont="1" applyBorder="1" applyAlignment="1">
      <alignment horizontal="left"/>
    </xf>
    <xf numFmtId="0" fontId="4" fillId="0" borderId="24" xfId="0" applyFont="1" applyBorder="1"/>
    <xf numFmtId="0" fontId="9" fillId="2" borderId="28" xfId="0" applyFont="1" applyFill="1" applyBorder="1" applyAlignment="1">
      <alignment horizontal="center"/>
    </xf>
    <xf numFmtId="0" fontId="1" fillId="6" borderId="28" xfId="0" applyFont="1" applyFill="1" applyBorder="1" applyAlignment="1">
      <alignment horizontal="left" vertical="top" wrapText="1"/>
    </xf>
    <xf numFmtId="0" fontId="4" fillId="0" borderId="29" xfId="0" applyFont="1" applyBorder="1" applyAlignment="1">
      <alignment wrapText="1"/>
    </xf>
    <xf numFmtId="0" fontId="4" fillId="0" borderId="30" xfId="0" applyFont="1" applyBorder="1" applyAlignment="1">
      <alignment wrapText="1"/>
    </xf>
    <xf numFmtId="0" fontId="1" fillId="6" borderId="28" xfId="0" applyFont="1" applyFill="1" applyBorder="1" applyAlignment="1">
      <alignment horizontal="left" vertical="top"/>
    </xf>
    <xf numFmtId="0" fontId="1" fillId="0" borderId="0" xfId="0" applyFont="1" applyAlignment="1">
      <alignment horizontal="left"/>
    </xf>
    <xf numFmtId="0" fontId="9" fillId="2" borderId="28" xfId="0" applyFont="1" applyFill="1" applyBorder="1" applyAlignment="1">
      <alignment horizontal="center" vertical="center"/>
    </xf>
    <xf numFmtId="0" fontId="1" fillId="6" borderId="28" xfId="0" applyFont="1" applyFill="1" applyBorder="1" applyAlignment="1">
      <alignment horizontal="center" vertical="center"/>
    </xf>
    <xf numFmtId="0" fontId="1" fillId="0" borderId="0" xfId="0" applyFont="1" applyAlignment="1">
      <alignment horizontal="center"/>
    </xf>
    <xf numFmtId="49" fontId="1" fillId="0" borderId="0" xfId="0" applyNumberFormat="1" applyFont="1" applyAlignment="1">
      <alignment horizontal="center"/>
    </xf>
    <xf numFmtId="0" fontId="1" fillId="6" borderId="28" xfId="0" applyFont="1" applyFill="1" applyBorder="1" applyAlignment="1">
      <alignment horizontal="center" vertical="top"/>
    </xf>
    <xf numFmtId="0" fontId="1" fillId="6" borderId="29" xfId="0" applyFont="1" applyFill="1" applyBorder="1" applyAlignment="1">
      <alignment horizontal="center" vertical="top"/>
    </xf>
    <xf numFmtId="0" fontId="1" fillId="6" borderId="30" xfId="0" applyFont="1" applyFill="1" applyBorder="1" applyAlignment="1">
      <alignment horizontal="center" vertical="top"/>
    </xf>
    <xf numFmtId="0" fontId="1" fillId="6" borderId="30" xfId="0" applyFont="1" applyFill="1" applyBorder="1" applyAlignment="1">
      <alignment horizontal="left" vertical="top" wrapText="1"/>
    </xf>
    <xf numFmtId="0" fontId="1" fillId="6" borderId="29" xfId="0" applyFont="1" applyFill="1" applyBorder="1" applyAlignment="1">
      <alignment horizontal="left" vertical="top"/>
    </xf>
    <xf numFmtId="0" fontId="1" fillId="6" borderId="50" xfId="0" applyFont="1" applyFill="1" applyBorder="1" applyAlignment="1">
      <alignment horizontal="left" vertical="top"/>
    </xf>
    <xf numFmtId="0" fontId="1" fillId="6" borderId="28" xfId="0" applyFont="1" applyFill="1" applyBorder="1" applyAlignment="1">
      <alignment horizontal="center"/>
    </xf>
    <xf numFmtId="0" fontId="1" fillId="6" borderId="28" xfId="0" applyFont="1" applyFill="1" applyBorder="1" applyAlignment="1">
      <alignment horizontal="left"/>
    </xf>
    <xf numFmtId="0" fontId="4" fillId="0" borderId="50" xfId="0" applyFont="1" applyBorder="1"/>
    <xf numFmtId="0" fontId="1" fillId="0" borderId="34" xfId="0" applyFont="1" applyBorder="1" applyAlignment="1">
      <alignment horizontal="center"/>
    </xf>
    <xf numFmtId="0" fontId="4" fillId="0" borderId="35" xfId="0" applyFont="1" applyBorder="1"/>
    <xf numFmtId="0" fontId="4" fillId="0" borderId="39" xfId="0" applyFont="1" applyBorder="1"/>
    <xf numFmtId="0" fontId="4" fillId="0" borderId="41" xfId="0" applyFont="1" applyBorder="1"/>
    <xf numFmtId="0" fontId="4" fillId="0" borderId="42" xfId="0" applyFont="1" applyBorder="1"/>
    <xf numFmtId="0" fontId="21" fillId="0" borderId="36" xfId="0" applyFont="1" applyBorder="1" applyAlignment="1">
      <alignment horizontal="center"/>
    </xf>
    <xf numFmtId="0" fontId="4" fillId="0" borderId="37" xfId="0" applyFont="1" applyBorder="1"/>
    <xf numFmtId="0" fontId="4" fillId="0" borderId="38" xfId="0" applyFont="1" applyBorder="1"/>
    <xf numFmtId="0" fontId="22" fillId="0" borderId="21" xfId="0" applyFont="1" applyBorder="1" applyAlignment="1">
      <alignment horizontal="center"/>
    </xf>
    <xf numFmtId="0" fontId="4" fillId="0" borderId="40" xfId="0" applyFont="1" applyBorder="1"/>
    <xf numFmtId="0" fontId="1" fillId="0" borderId="21" xfId="0" applyFont="1" applyBorder="1" applyAlignment="1">
      <alignment horizontal="center"/>
    </xf>
    <xf numFmtId="0" fontId="20" fillId="0" borderId="21" xfId="0" applyFont="1" applyBorder="1" applyAlignment="1">
      <alignment horizontal="center"/>
    </xf>
    <xf numFmtId="0" fontId="20" fillId="0" borderId="43" xfId="0" applyFont="1" applyBorder="1" applyAlignment="1">
      <alignment horizontal="center"/>
    </xf>
    <xf numFmtId="0" fontId="4" fillId="0" borderId="44" xfId="0" applyFont="1" applyBorder="1"/>
    <xf numFmtId="0" fontId="4" fillId="0" borderId="45" xfId="0" applyFont="1" applyBorder="1"/>
    <xf numFmtId="0" fontId="20" fillId="12" borderId="46" xfId="0" applyFont="1" applyFill="1" applyBorder="1" applyAlignment="1">
      <alignment horizontal="left"/>
    </xf>
    <xf numFmtId="0" fontId="4" fillId="0" borderId="47" xfId="0" applyFont="1" applyBorder="1"/>
    <xf numFmtId="0" fontId="4" fillId="0" borderId="48" xfId="0" applyFont="1" applyBorder="1"/>
    <xf numFmtId="0" fontId="1" fillId="0" borderId="49" xfId="0" applyFont="1" applyBorder="1" applyAlignment="1">
      <alignment horizontal="left"/>
    </xf>
    <xf numFmtId="49" fontId="1" fillId="0" borderId="28" xfId="0" applyNumberFormat="1" applyFont="1" applyBorder="1" applyAlignment="1">
      <alignment horizontal="left"/>
    </xf>
    <xf numFmtId="0" fontId="1" fillId="0" borderId="28" xfId="0" applyFont="1" applyBorder="1" applyAlignment="1">
      <alignment horizontal="left" vertical="top"/>
    </xf>
    <xf numFmtId="49" fontId="1" fillId="0" borderId="28" xfId="0" applyNumberFormat="1" applyFont="1" applyBorder="1" applyAlignment="1">
      <alignment horizontal="left" vertical="top"/>
    </xf>
    <xf numFmtId="0" fontId="1" fillId="0" borderId="31" xfId="0" applyFont="1" applyBorder="1" applyAlignment="1">
      <alignment horizontal="center" vertical="top"/>
    </xf>
    <xf numFmtId="0" fontId="1" fillId="0" borderId="51" xfId="0" applyFont="1" applyBorder="1" applyAlignment="1">
      <alignment horizontal="left" vertical="top"/>
    </xf>
    <xf numFmtId="0" fontId="4" fillId="0" borderId="53" xfId="0" applyFont="1" applyBorder="1"/>
    <xf numFmtId="0" fontId="1" fillId="0" borderId="54" xfId="0" applyFont="1" applyBorder="1" applyAlignment="1">
      <alignment horizontal="left" vertical="top" wrapText="1"/>
    </xf>
    <xf numFmtId="0" fontId="4" fillId="0" borderId="55" xfId="0" applyFont="1" applyBorder="1"/>
    <xf numFmtId="0" fontId="1" fillId="6" borderId="56" xfId="0" applyFont="1" applyFill="1" applyBorder="1" applyAlignment="1">
      <alignment horizontal="center"/>
    </xf>
    <xf numFmtId="0" fontId="4" fillId="0" borderId="57" xfId="0" applyFont="1" applyBorder="1"/>
    <xf numFmtId="0" fontId="1" fillId="0" borderId="56" xfId="0" applyFont="1" applyBorder="1" applyAlignment="1">
      <alignment horizontal="left" vertical="top"/>
    </xf>
    <xf numFmtId="0" fontId="24" fillId="0" borderId="0" xfId="0" applyFont="1" applyAlignment="1">
      <alignment horizontal="left" vertical="center"/>
    </xf>
    <xf numFmtId="0" fontId="25" fillId="0" borderId="44" xfId="0" applyFont="1" applyBorder="1" applyAlignment="1">
      <alignment horizontal="left" vertical="center"/>
    </xf>
    <xf numFmtId="0" fontId="20" fillId="12" borderId="59" xfId="0" applyFont="1" applyFill="1" applyBorder="1" applyAlignment="1">
      <alignment horizontal="left"/>
    </xf>
    <xf numFmtId="0" fontId="4" fillId="0" borderId="60" xfId="0" applyFont="1" applyBorder="1"/>
    <xf numFmtId="0" fontId="4" fillId="0" borderId="61" xfId="0" applyFont="1" applyBorder="1"/>
    <xf numFmtId="0" fontId="12" fillId="0" borderId="39" xfId="0" applyFont="1" applyBorder="1" applyAlignment="1">
      <alignment horizontal="left" vertical="center"/>
    </xf>
    <xf numFmtId="0" fontId="12" fillId="0" borderId="0" xfId="0" applyFont="1" applyAlignment="1">
      <alignment horizontal="left"/>
    </xf>
    <xf numFmtId="0" fontId="1" fillId="6" borderId="28" xfId="0" applyFont="1" applyFill="1" applyBorder="1" applyAlignment="1">
      <alignment horizontal="center" vertical="top" wrapText="1"/>
    </xf>
    <xf numFmtId="0" fontId="12" fillId="0" borderId="0" xfId="0" applyFont="1" applyAlignment="1">
      <alignment horizontal="left" wrapText="1"/>
    </xf>
    <xf numFmtId="0" fontId="9" fillId="6" borderId="28" xfId="0" applyFont="1" applyFill="1" applyBorder="1" applyAlignment="1">
      <alignment horizontal="center"/>
    </xf>
    <xf numFmtId="0" fontId="1" fillId="0" borderId="39" xfId="0" applyFont="1" applyBorder="1" applyAlignment="1">
      <alignment horizontal="left"/>
    </xf>
    <xf numFmtId="0" fontId="12" fillId="0" borderId="39" xfId="0" applyFont="1" applyBorder="1" applyAlignment="1">
      <alignment horizontal="left"/>
    </xf>
    <xf numFmtId="0" fontId="9" fillId="0" borderId="51" xfId="0" applyFont="1" applyBorder="1" applyAlignment="1">
      <alignment horizontal="left"/>
    </xf>
    <xf numFmtId="0" fontId="4" fillId="0" borderId="62" xfId="0" applyFont="1" applyBorder="1"/>
    <xf numFmtId="0" fontId="1" fillId="0" borderId="53" xfId="0" applyFont="1" applyBorder="1" applyAlignment="1">
      <alignment horizontal="left"/>
    </xf>
    <xf numFmtId="0" fontId="1" fillId="0" borderId="39" xfId="0" applyFont="1" applyBorder="1" applyAlignment="1">
      <alignment horizontal="left" vertical="center"/>
    </xf>
    <xf numFmtId="0" fontId="9" fillId="0" borderId="41" xfId="0" applyFont="1" applyBorder="1" applyAlignment="1">
      <alignment horizontal="left" vertical="center"/>
    </xf>
    <xf numFmtId="0" fontId="20" fillId="12" borderId="59" xfId="0" applyFont="1" applyFill="1" applyBorder="1" applyAlignment="1">
      <alignment horizontal="left" vertical="center"/>
    </xf>
    <xf numFmtId="0" fontId="9" fillId="0" borderId="28" xfId="0" applyFont="1" applyBorder="1" applyAlignment="1">
      <alignment horizontal="center"/>
    </xf>
    <xf numFmtId="20" fontId="1" fillId="6" borderId="28" xfId="0" applyNumberFormat="1" applyFont="1" applyFill="1" applyBorder="1" applyAlignment="1">
      <alignment horizontal="center"/>
    </xf>
    <xf numFmtId="0" fontId="1" fillId="0" borderId="29" xfId="0" applyFont="1" applyBorder="1"/>
    <xf numFmtId="0" fontId="1" fillId="0" borderId="50" xfId="0" applyFont="1" applyBorder="1"/>
    <xf numFmtId="0" fontId="1" fillId="6" borderId="56" xfId="0" applyFont="1" applyFill="1" applyBorder="1" applyAlignment="1">
      <alignment horizontal="left"/>
    </xf>
    <xf numFmtId="0" fontId="4" fillId="0" borderId="66" xfId="0" applyFont="1" applyBorder="1"/>
    <xf numFmtId="0" fontId="9" fillId="0" borderId="18" xfId="0" applyFont="1" applyBorder="1" applyAlignment="1">
      <alignment horizontal="center" vertical="center" wrapText="1"/>
    </xf>
    <xf numFmtId="0" fontId="4" fillId="0" borderId="23" xfId="0" applyFont="1" applyBorder="1"/>
    <xf numFmtId="0" fontId="4" fillId="0" borderId="63" xfId="0" applyFont="1" applyBorder="1"/>
    <xf numFmtId="0" fontId="9" fillId="0" borderId="67" xfId="0" applyFont="1" applyBorder="1" applyAlignment="1">
      <alignment horizontal="center" vertical="center"/>
    </xf>
    <xf numFmtId="0" fontId="4" fillId="0" borderId="68" xfId="0" applyFont="1" applyBorder="1"/>
    <xf numFmtId="0" fontId="9" fillId="0" borderId="18" xfId="0" applyFont="1" applyBorder="1" applyAlignment="1">
      <alignment horizontal="center" vertical="center"/>
    </xf>
    <xf numFmtId="0" fontId="13" fillId="24" borderId="28" xfId="0" applyFont="1" applyFill="1" applyBorder="1" applyAlignment="1">
      <alignment vertical="top" wrapText="1"/>
    </xf>
    <xf numFmtId="0" fontId="4" fillId="25" borderId="29" xfId="0" applyFont="1" applyFill="1" applyBorder="1"/>
    <xf numFmtId="0" fontId="4" fillId="25" borderId="30" xfId="0" applyFont="1" applyFill="1" applyBorder="1"/>
    <xf numFmtId="0" fontId="16" fillId="0" borderId="69" xfId="0" applyFont="1" applyBorder="1" applyAlignment="1">
      <alignment horizontal="center" wrapText="1"/>
    </xf>
    <xf numFmtId="0" fontId="4" fillId="0" borderId="70" xfId="0" applyFont="1" applyBorder="1"/>
    <xf numFmtId="0" fontId="4" fillId="0" borderId="71" xfId="0" applyFont="1" applyBorder="1"/>
    <xf numFmtId="0" fontId="13" fillId="0" borderId="28" xfId="0" applyFont="1" applyBorder="1" applyAlignment="1">
      <alignment wrapText="1"/>
    </xf>
    <xf numFmtId="0" fontId="13" fillId="0" borderId="28" xfId="0" applyFont="1" applyBorder="1" applyAlignment="1">
      <alignment vertical="top" wrapText="1"/>
    </xf>
    <xf numFmtId="0" fontId="13" fillId="13" borderId="28" xfId="0" applyFont="1" applyFill="1" applyBorder="1" applyAlignment="1">
      <alignment horizontal="center" vertical="top" wrapText="1"/>
    </xf>
    <xf numFmtId="49" fontId="13" fillId="13" borderId="28" xfId="0" applyNumberFormat="1" applyFont="1" applyFill="1" applyBorder="1" applyAlignment="1">
      <alignment horizontal="center" vertical="top" wrapText="1"/>
    </xf>
    <xf numFmtId="0" fontId="26" fillId="12" borderId="28" xfId="0" applyFont="1" applyFill="1" applyBorder="1" applyAlignment="1">
      <alignment horizontal="center" vertical="top" wrapText="1"/>
    </xf>
    <xf numFmtId="0" fontId="13" fillId="14" borderId="28" xfId="0" applyFont="1" applyFill="1" applyBorder="1" applyAlignment="1">
      <alignment vertical="top" wrapText="1"/>
    </xf>
    <xf numFmtId="0" fontId="13" fillId="14" borderId="28" xfId="0" applyFont="1" applyFill="1" applyBorder="1" applyAlignment="1">
      <alignment horizontal="center" vertical="top" wrapText="1"/>
    </xf>
    <xf numFmtId="0" fontId="26" fillId="15" borderId="28" xfId="0" applyFont="1" applyFill="1" applyBorder="1" applyAlignment="1">
      <alignment horizontal="center" vertical="top" wrapText="1"/>
    </xf>
    <xf numFmtId="0" fontId="13" fillId="0" borderId="28" xfId="0" applyFont="1" applyBorder="1" applyAlignment="1">
      <alignment horizontal="center" vertical="top" wrapText="1"/>
    </xf>
    <xf numFmtId="164" fontId="13" fillId="0" borderId="28" xfId="0" applyNumberFormat="1" applyFont="1" applyBorder="1" applyAlignment="1">
      <alignment vertical="top" wrapText="1"/>
    </xf>
    <xf numFmtId="0" fontId="13" fillId="16" borderId="28" xfId="0" applyFont="1" applyFill="1" applyBorder="1" applyAlignment="1">
      <alignment horizontal="center" vertical="top" wrapText="1"/>
    </xf>
    <xf numFmtId="0" fontId="13" fillId="16" borderId="28" xfId="0" applyFont="1" applyFill="1" applyBorder="1" applyAlignment="1">
      <alignment vertical="top" wrapText="1"/>
    </xf>
    <xf numFmtId="0" fontId="26" fillId="0" borderId="28" xfId="0" applyFont="1" applyBorder="1" applyAlignment="1">
      <alignment horizontal="center" vertical="top" wrapText="1"/>
    </xf>
    <xf numFmtId="0" fontId="13" fillId="26" borderId="28" xfId="0" applyFont="1" applyFill="1" applyBorder="1" applyAlignment="1">
      <alignment vertical="top" wrapText="1"/>
    </xf>
    <xf numFmtId="0" fontId="4" fillId="27" borderId="29" xfId="0" applyFont="1" applyFill="1" applyBorder="1"/>
    <xf numFmtId="0" fontId="4" fillId="27" borderId="30" xfId="0" applyFont="1" applyFill="1" applyBorder="1"/>
    <xf numFmtId="0" fontId="1" fillId="0" borderId="59" xfId="0" applyFont="1" applyBorder="1" applyAlignment="1">
      <alignment horizontal="left"/>
    </xf>
    <xf numFmtId="0" fontId="4" fillId="0" borderId="75" xfId="0" applyFont="1" applyBorder="1"/>
    <xf numFmtId="49" fontId="1" fillId="0" borderId="76" xfId="0" applyNumberFormat="1" applyFont="1" applyBorder="1" applyAlignment="1">
      <alignment horizontal="left"/>
    </xf>
    <xf numFmtId="0" fontId="1" fillId="0" borderId="54" xfId="0" applyFont="1" applyBorder="1" applyAlignment="1">
      <alignment horizontal="left"/>
    </xf>
    <xf numFmtId="49" fontId="1" fillId="0" borderId="56" xfId="0" applyNumberFormat="1" applyFont="1" applyBorder="1" applyAlignment="1">
      <alignment horizontal="left"/>
    </xf>
    <xf numFmtId="0" fontId="1" fillId="17" borderId="56" xfId="0" applyFont="1" applyFill="1" applyBorder="1" applyAlignment="1">
      <alignment horizontal="center"/>
    </xf>
    <xf numFmtId="49" fontId="1" fillId="17" borderId="56" xfId="0" applyNumberFormat="1" applyFont="1" applyFill="1" applyBorder="1" applyAlignment="1">
      <alignment horizontal="center"/>
    </xf>
    <xf numFmtId="0" fontId="9" fillId="12" borderId="76" xfId="0" applyFont="1" applyFill="1" applyBorder="1" applyAlignment="1">
      <alignment horizontal="center" vertical="top"/>
    </xf>
    <xf numFmtId="0" fontId="1" fillId="6" borderId="54" xfId="0" applyFont="1" applyFill="1" applyBorder="1" applyAlignment="1">
      <alignment horizontal="center" vertical="top"/>
    </xf>
    <xf numFmtId="0" fontId="1" fillId="6" borderId="56" xfId="0" applyFont="1" applyFill="1" applyBorder="1" applyAlignment="1">
      <alignment horizontal="center" vertical="top"/>
    </xf>
    <xf numFmtId="0" fontId="1" fillId="6" borderId="79" xfId="0" applyFont="1" applyFill="1" applyBorder="1" applyAlignment="1">
      <alignment horizontal="left" vertical="top"/>
    </xf>
    <xf numFmtId="0" fontId="4" fillId="0" borderId="80" xfId="0" applyFont="1" applyBorder="1"/>
    <xf numFmtId="0" fontId="4" fillId="0" borderId="81" xfId="0" applyFont="1" applyBorder="1"/>
    <xf numFmtId="0" fontId="4" fillId="0" borderId="82" xfId="0" applyFont="1" applyBorder="1"/>
    <xf numFmtId="0" fontId="9" fillId="18" borderId="76" xfId="0" applyFont="1" applyFill="1" applyBorder="1" applyAlignment="1">
      <alignment horizontal="center" vertical="top"/>
    </xf>
    <xf numFmtId="0" fontId="1" fillId="0" borderId="23" xfId="0" applyFont="1" applyBorder="1" applyAlignment="1">
      <alignment horizontal="left" vertical="top" wrapText="1"/>
    </xf>
    <xf numFmtId="0" fontId="1" fillId="0" borderId="28" xfId="0" applyFont="1" applyBorder="1" applyAlignment="1">
      <alignment horizontal="left" vertical="top" wrapText="1"/>
    </xf>
    <xf numFmtId="0" fontId="1" fillId="0" borderId="54" xfId="0" applyFont="1" applyBorder="1" applyAlignment="1">
      <alignment horizontal="center" vertical="top"/>
    </xf>
    <xf numFmtId="0" fontId="1" fillId="0" borderId="56" xfId="0" applyFont="1" applyBorder="1" applyAlignment="1">
      <alignment horizontal="center" vertical="top"/>
    </xf>
    <xf numFmtId="0" fontId="1" fillId="0" borderId="43" xfId="0" applyFont="1" applyBorder="1" applyAlignment="1">
      <alignment horizontal="left" vertical="top"/>
    </xf>
    <xf numFmtId="0" fontId="1" fillId="28" borderId="54" xfId="0" applyFont="1" applyFill="1" applyBorder="1" applyAlignment="1">
      <alignment horizontal="center" vertical="top"/>
    </xf>
    <xf numFmtId="0" fontId="4" fillId="29" borderId="57" xfId="0" applyFont="1" applyFill="1" applyBorder="1"/>
    <xf numFmtId="0" fontId="4" fillId="29" borderId="55" xfId="0" applyFont="1" applyFill="1" applyBorder="1"/>
    <xf numFmtId="0" fontId="1" fillId="28" borderId="56" xfId="0" applyFont="1" applyFill="1" applyBorder="1" applyAlignment="1">
      <alignment horizontal="center" vertical="top"/>
    </xf>
    <xf numFmtId="0" fontId="1" fillId="28" borderId="79" xfId="0" applyFont="1" applyFill="1" applyBorder="1" applyAlignment="1">
      <alignment horizontal="left" vertical="top"/>
    </xf>
    <xf numFmtId="0" fontId="4" fillId="29" borderId="80" xfId="0" applyFont="1" applyFill="1" applyBorder="1"/>
    <xf numFmtId="0" fontId="4" fillId="29" borderId="81" xfId="0" applyFont="1" applyFill="1" applyBorder="1"/>
    <xf numFmtId="0" fontId="4" fillId="29" borderId="82" xfId="0" applyFont="1" applyFill="1" applyBorder="1"/>
    <xf numFmtId="0" fontId="9" fillId="0" borderId="36" xfId="0" applyFont="1" applyBorder="1" applyAlignment="1">
      <alignment horizontal="center" vertical="top"/>
    </xf>
    <xf numFmtId="0" fontId="28" fillId="0" borderId="0" xfId="0" applyFont="1" applyAlignment="1">
      <alignment horizontal="center"/>
    </xf>
    <xf numFmtId="0" fontId="9" fillId="0" borderId="0" xfId="0" applyFont="1" applyAlignment="1">
      <alignment horizontal="center"/>
    </xf>
    <xf numFmtId="0" fontId="29" fillId="0" borderId="31" xfId="0" applyFont="1" applyBorder="1" applyAlignment="1">
      <alignment horizontal="left" vertical="top" wrapText="1"/>
    </xf>
    <xf numFmtId="0" fontId="29" fillId="0" borderId="31" xfId="0" applyFont="1" applyBorder="1" applyAlignment="1">
      <alignment horizontal="left" vertical="center" wrapText="1"/>
    </xf>
    <xf numFmtId="0" fontId="28" fillId="0" borderId="0" xfId="0" applyFont="1" applyAlignment="1">
      <alignment horizontal="center" vertical="center"/>
    </xf>
    <xf numFmtId="0" fontId="29" fillId="0" borderId="31" xfId="0" applyFont="1" applyBorder="1" applyAlignment="1">
      <alignment horizontal="center" vertical="center" wrapText="1"/>
    </xf>
    <xf numFmtId="0" fontId="1" fillId="0" borderId="31" xfId="0" applyFont="1" applyBorder="1" applyAlignment="1">
      <alignment horizontal="left" vertical="top" wrapText="1"/>
    </xf>
    <xf numFmtId="0" fontId="1" fillId="0" borderId="31" xfId="0" applyFont="1" applyBorder="1" applyAlignment="1">
      <alignment horizontal="center" vertical="center"/>
    </xf>
    <xf numFmtId="0" fontId="29" fillId="0" borderId="31" xfId="0" applyFont="1" applyBorder="1" applyAlignment="1">
      <alignment horizontal="center" vertical="center"/>
    </xf>
    <xf numFmtId="0" fontId="1" fillId="9" borderId="31" xfId="0" applyFont="1" applyFill="1" applyBorder="1" applyAlignment="1">
      <alignment horizontal="center"/>
    </xf>
    <xf numFmtId="0" fontId="29" fillId="9" borderId="31" xfId="0" applyFont="1" applyFill="1" applyBorder="1"/>
    <xf numFmtId="0" fontId="29" fillId="9" borderId="31" xfId="0" applyFont="1" applyFill="1" applyBorder="1" applyAlignment="1">
      <alignment horizontal="center"/>
    </xf>
    <xf numFmtId="0" fontId="9" fillId="0" borderId="0" xfId="0" applyFont="1" applyAlignment="1">
      <alignment horizontal="center" vertical="center"/>
    </xf>
    <xf numFmtId="0" fontId="65" fillId="0" borderId="31" xfId="0" applyFont="1" applyBorder="1" applyAlignment="1">
      <alignment vertical="center"/>
    </xf>
    <xf numFmtId="0" fontId="1" fillId="0" borderId="31" xfId="0" applyFont="1" applyBorder="1" applyAlignment="1">
      <alignment horizontal="center" vertical="center" wrapText="1"/>
    </xf>
    <xf numFmtId="49" fontId="1" fillId="6" borderId="31" xfId="0" applyNumberFormat="1" applyFont="1" applyFill="1" applyBorder="1" applyAlignment="1">
      <alignment horizontal="left"/>
    </xf>
    <xf numFmtId="49" fontId="1" fillId="6" borderId="32" xfId="0" applyNumberFormat="1" applyFont="1" applyFill="1" applyBorder="1" applyAlignment="1">
      <alignment horizontal="left"/>
    </xf>
    <xf numFmtId="49" fontId="1" fillId="6" borderId="33" xfId="0" applyNumberFormat="1" applyFont="1" applyFill="1" applyBorder="1" applyAlignment="1">
      <alignment horizontal="left"/>
    </xf>
  </cellXfs>
  <cellStyles count="3">
    <cellStyle name="Hyperlink" xfId="1" builtinId="8"/>
    <cellStyle name="Normal" xfId="0" builtinId="0"/>
    <cellStyle name="Percent" xfId="2" builtinId="5"/>
  </cellStyles>
  <dxfs count="0"/>
  <tableStyles count="0" defaultTableStyle="TableStyleMedium2" defaultPivotStyle="PivotStyleLight16"/>
  <colors>
    <mruColors>
      <color rgb="FFFFF3CB"/>
      <color rgb="FFF1CEEF"/>
      <color rgb="FFFFF2C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190500</xdr:colOff>
      <xdr:row>0</xdr:row>
      <xdr:rowOff>19050</xdr:rowOff>
    </xdr:from>
    <xdr:ext cx="1114425" cy="10096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171450</xdr:colOff>
      <xdr:row>0</xdr:row>
      <xdr:rowOff>28575</xdr:rowOff>
    </xdr:from>
    <xdr:ext cx="876300" cy="78105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3" Type="http://schemas.openxmlformats.org/officeDocument/2006/relationships/hyperlink" Target="https://jurnal.ucy.ac.id/index.php/JCoB/article/view/872" TargetMode="External"/><Relationship Id="rId18" Type="http://schemas.openxmlformats.org/officeDocument/2006/relationships/hyperlink" Target="https://journal.umy.ac.id/index.php/bti/article/view/13293" TargetMode="External"/><Relationship Id="rId26" Type="http://schemas.openxmlformats.org/officeDocument/2006/relationships/hyperlink" Target="http://journalfeb.unla.ac.id/index.php/almana/article/view/1610" TargetMode="External"/><Relationship Id="rId39" Type="http://schemas.openxmlformats.org/officeDocument/2006/relationships/hyperlink" Target="https://jurnal.stiebankbpdjateng.ac.id/jurnal/index.php/magisma/article/view/150" TargetMode="External"/><Relationship Id="rId21" Type="http://schemas.openxmlformats.org/officeDocument/2006/relationships/hyperlink" Target="https://ojs.unik-kediri.ac.id/index.php/ekonika/article/view/827" TargetMode="External"/><Relationship Id="rId34" Type="http://schemas.openxmlformats.org/officeDocument/2006/relationships/hyperlink" Target="https://jurnal.unmer.ac.id/index.php/jbm/article/view/5580" TargetMode="External"/><Relationship Id="rId42" Type="http://schemas.openxmlformats.org/officeDocument/2006/relationships/hyperlink" Target="https://stia-binataruna.e-journal.id/PUBLIK/article/view/237" TargetMode="External"/><Relationship Id="rId47" Type="http://schemas.openxmlformats.org/officeDocument/2006/relationships/hyperlink" Target="https://jurnalfe.ustjogja.ac.id/index.php/magistermanajemen/article/view/2646" TargetMode="External"/><Relationship Id="rId50" Type="http://schemas.openxmlformats.org/officeDocument/2006/relationships/hyperlink" Target="https://e-journal.uingusdur.ac.id/hikmatuna/article/view/3395" TargetMode="External"/><Relationship Id="rId55" Type="http://schemas.openxmlformats.org/officeDocument/2006/relationships/hyperlink" Target="https://ojs.unsulbar.ac.id/index.php/mandar/article/view/1305" TargetMode="External"/><Relationship Id="rId7" Type="http://schemas.openxmlformats.org/officeDocument/2006/relationships/hyperlink" Target="https://jurnal.syntaxtransformation.co.id/index.php/jst/article/view/233" TargetMode="External"/><Relationship Id="rId2" Type="http://schemas.openxmlformats.org/officeDocument/2006/relationships/hyperlink" Target="https://jurnal.ucy.ac.id/index.php/JCoB/article/view/875" TargetMode="External"/><Relationship Id="rId16" Type="http://schemas.openxmlformats.org/officeDocument/2006/relationships/hyperlink" Target="https://ejournal.umm.ac.id/index.php/jibe/article/view/18678" TargetMode="External"/><Relationship Id="rId29" Type="http://schemas.openxmlformats.org/officeDocument/2006/relationships/hyperlink" Target="https://e-journal.hamzanwadi.ac.id/index.php/jpek/article/view/3319" TargetMode="External"/><Relationship Id="rId11" Type="http://schemas.openxmlformats.org/officeDocument/2006/relationships/hyperlink" Target="http://www.jurnal.upnyk.ac.id/index.php/BE/article/view/5620" TargetMode="External"/><Relationship Id="rId24" Type="http://schemas.openxmlformats.org/officeDocument/2006/relationships/hyperlink" Target="https://jurnal.unmer.ac.id/index.php/jmdk/article/view/6152" TargetMode="External"/><Relationship Id="rId32" Type="http://schemas.openxmlformats.org/officeDocument/2006/relationships/hyperlink" Target="https://eduvest.greenvest.co.id/index.php/edv/article/view/86" TargetMode="External"/><Relationship Id="rId37" Type="http://schemas.openxmlformats.org/officeDocument/2006/relationships/hyperlink" Target="https://download.garuda.kemdikbud.go.id/article.php?article=2299841&amp;val=11263&amp;title=Pengaruh%20lingkungan%20kerja%20dan%20komunikasi%20terhadap%20kinerja%20karyawan%20dengan%20knowledge%20sharing%20sebagai%20intervening" TargetMode="External"/><Relationship Id="rId40" Type="http://schemas.openxmlformats.org/officeDocument/2006/relationships/hyperlink" Target="https://stia-binataruna.e-journal.id/PUBLIK/article/view/240" TargetMode="External"/><Relationship Id="rId45" Type="http://schemas.openxmlformats.org/officeDocument/2006/relationships/hyperlink" Target="https://download.garuda.kemdikbud.go.id/article.php?article=2299841&amp;val=11263&amp;title=Pengaruh%20lingkungan%20kerja%20dan%20komunikasi%20terhadap%20kinerja%20karyawan%20dengan%20knowledge%20sharing%20sebagai%20intervening" TargetMode="External"/><Relationship Id="rId53" Type="http://schemas.openxmlformats.org/officeDocument/2006/relationships/hyperlink" Target="https://garuda.kemdikbud.go.id/documents/detail/3276322" TargetMode="External"/><Relationship Id="rId58" Type="http://schemas.openxmlformats.org/officeDocument/2006/relationships/hyperlink" Target="https://www.jurnal.stie-aas.ac.id/index.php/IJEBAR/article/view/1567" TargetMode="External"/><Relationship Id="rId5" Type="http://schemas.openxmlformats.org/officeDocument/2006/relationships/hyperlink" Target="https://jurnal.stie-aas.ac.id/index.php/IJEBAR/article/view/3319" TargetMode="External"/><Relationship Id="rId61" Type="http://schemas.openxmlformats.org/officeDocument/2006/relationships/hyperlink" Target="https://jurnal.stie-aas.ac.id/index.php/IJEBAR/article/view/2331" TargetMode="External"/><Relationship Id="rId19" Type="http://schemas.openxmlformats.org/officeDocument/2006/relationships/hyperlink" Target="https://e-journal.uingusdur.ac.id/hikmatuna/article/view/3395" TargetMode="External"/><Relationship Id="rId14" Type="http://schemas.openxmlformats.org/officeDocument/2006/relationships/hyperlink" Target="https://jurnal.ucy.ac.id/index.php/JCoB/article/view/871" TargetMode="External"/><Relationship Id="rId22" Type="http://schemas.openxmlformats.org/officeDocument/2006/relationships/hyperlink" Target="https://e-journal.umc.ac.id/index.php/JPK/article/view/1706" TargetMode="External"/><Relationship Id="rId27" Type="http://schemas.openxmlformats.org/officeDocument/2006/relationships/hyperlink" Target="https://jurnal.untidar.ac.id/index.php/rekomen/article/view/3798" TargetMode="External"/><Relationship Id="rId30" Type="http://schemas.openxmlformats.org/officeDocument/2006/relationships/hyperlink" Target="https://garuda.kemdikbud.go.id/documents/detail/2956953" TargetMode="External"/><Relationship Id="rId35" Type="http://schemas.openxmlformats.org/officeDocument/2006/relationships/hyperlink" Target="https://jurnal.ustjogja.ac.id/index.php/sosio/article/view/9904" TargetMode="External"/><Relationship Id="rId43" Type="http://schemas.openxmlformats.org/officeDocument/2006/relationships/hyperlink" Target="https://stia-binataruna.e-journal.id/PUBLIK/article/view/237" TargetMode="External"/><Relationship Id="rId48" Type="http://schemas.openxmlformats.org/officeDocument/2006/relationships/hyperlink" Target="https://scholar.google.com/scholar?cluster=14469652936829514425&amp;hl=en&amp;oi=scholarr" TargetMode="External"/><Relationship Id="rId56" Type="http://schemas.openxmlformats.org/officeDocument/2006/relationships/hyperlink" Target="https://bbijbm.lppmbinabangsa.ac.id/index.php/home/article/view/4" TargetMode="External"/><Relationship Id="rId8" Type="http://schemas.openxmlformats.org/officeDocument/2006/relationships/hyperlink" Target="https://jurnal.syntaxtransformation.co.id/index.php/jst/article/view/265" TargetMode="External"/><Relationship Id="rId51" Type="http://schemas.openxmlformats.org/officeDocument/2006/relationships/hyperlink" Target="https://e-jurnal.lppmunsera.org/index.php/JM/article/view/3017" TargetMode="External"/><Relationship Id="rId3" Type="http://schemas.openxmlformats.org/officeDocument/2006/relationships/hyperlink" Target="https://www.jurnal.stie-aas.ac.id/index.php/jie/article/view/1963/pdf" TargetMode="External"/><Relationship Id="rId12" Type="http://schemas.openxmlformats.org/officeDocument/2006/relationships/hyperlink" Target="https://jurnal.ucy.ac.id/index.php/JCoB/article/view/1091" TargetMode="External"/><Relationship Id="rId17" Type="http://schemas.openxmlformats.org/officeDocument/2006/relationships/hyperlink" Target="https://journal.unpas.ac.id/index.php/jrbm/article/view/3974" TargetMode="External"/><Relationship Id="rId25" Type="http://schemas.openxmlformats.org/officeDocument/2006/relationships/hyperlink" Target="https://garuda.kemdikbud.go.id/documents/detail/3276322" TargetMode="External"/><Relationship Id="rId33" Type="http://schemas.openxmlformats.org/officeDocument/2006/relationships/hyperlink" Target="https://journal.uny.ac.id/index.php/efisiensi/article/view/41527" TargetMode="External"/><Relationship Id="rId38" Type="http://schemas.openxmlformats.org/officeDocument/2006/relationships/hyperlink" Target="https://itbsemarang.ac.id/sijies/index.php/jbe33/article/view/95" TargetMode="External"/><Relationship Id="rId46" Type="http://schemas.openxmlformats.org/officeDocument/2006/relationships/hyperlink" Target="https://garuda.kemdikbud.go.id/documents/detail/3275981" TargetMode="External"/><Relationship Id="rId59" Type="http://schemas.openxmlformats.org/officeDocument/2006/relationships/hyperlink" Target="https://www.jurnal.stie-aas.ac.id/index.php/IJEBAR/article/view/3259" TargetMode="External"/><Relationship Id="rId20" Type="http://schemas.openxmlformats.org/officeDocument/2006/relationships/hyperlink" Target="http://journalfeb.unla.ac.id/index.php/almana/article/view/1604" TargetMode="External"/><Relationship Id="rId41" Type="http://schemas.openxmlformats.org/officeDocument/2006/relationships/hyperlink" Target="http://jmas.unbari.ac.id/index.php/jmas/article/view/248" TargetMode="External"/><Relationship Id="rId54" Type="http://schemas.openxmlformats.org/officeDocument/2006/relationships/hyperlink" Target="https://ejournal.uika-bogor.ac.id/index.php/INOVATOR/article/view/5954" TargetMode="External"/><Relationship Id="rId1" Type="http://schemas.openxmlformats.org/officeDocument/2006/relationships/hyperlink" Target="https://pdfs.semanticscholar.org/3e57/43ad85b21fe1731f6bb6e1cfdeb77114afc9.pdf" TargetMode="External"/><Relationship Id="rId6" Type="http://schemas.openxmlformats.org/officeDocument/2006/relationships/hyperlink" Target="http://jurnal.upnyk.ac.id/index.php/BE/article/view/5622" TargetMode="External"/><Relationship Id="rId15" Type="http://schemas.openxmlformats.org/officeDocument/2006/relationships/hyperlink" Target="https://jurnal.syntaxtransformation.co.id/index.php/jst/article/view/233" TargetMode="External"/><Relationship Id="rId23" Type="http://schemas.openxmlformats.org/officeDocument/2006/relationships/hyperlink" Target="https://sultanist.ac.id/index.php/sultanist/article/view/235" TargetMode="External"/><Relationship Id="rId28" Type="http://schemas.openxmlformats.org/officeDocument/2006/relationships/hyperlink" Target="http://journalfeb.unla.ac.id/index.php/almana/article/view/1599" TargetMode="External"/><Relationship Id="rId36" Type="http://schemas.openxmlformats.org/officeDocument/2006/relationships/hyperlink" Target="https://e-journal.hamzanwadi.ac.id/index.php/jpek/article/view/3672" TargetMode="External"/><Relationship Id="rId49" Type="http://schemas.openxmlformats.org/officeDocument/2006/relationships/hyperlink" Target="https://itbsemarang.ac.id/sijies/index.php/jbe33/article/view/105" TargetMode="External"/><Relationship Id="rId57" Type="http://schemas.openxmlformats.org/officeDocument/2006/relationships/hyperlink" Target="https://www.jurnal.stie-aas.ac.id/index.php/ijebar/article/view/1566" TargetMode="External"/><Relationship Id="rId10" Type="http://schemas.openxmlformats.org/officeDocument/2006/relationships/hyperlink" Target="http://jurnal.upnyk.ac.id/index.php/BE/article/view/5624" TargetMode="External"/><Relationship Id="rId31" Type="http://schemas.openxmlformats.org/officeDocument/2006/relationships/hyperlink" Target="https://journal2.uad.ac.id/index.php/fokus/article/view/3194" TargetMode="External"/><Relationship Id="rId44" Type="http://schemas.openxmlformats.org/officeDocument/2006/relationships/hyperlink" Target="https://ejournal.uika-bogor.ac.id/index.php/INOVATOR/article/view/5954" TargetMode="External"/><Relationship Id="rId52" Type="http://schemas.openxmlformats.org/officeDocument/2006/relationships/hyperlink" Target="https://download.garuda.kemdikbud.go.id/article.php?article=2299841&amp;val=11263&amp;title=Pengaruh%20lingkungan%20kerja%20dan%20komunikasi%20terhadap%20kinerja%20karyawan%20dengan%20knowledge%20sharing%20sebagai%20intervening" TargetMode="External"/><Relationship Id="rId60" Type="http://schemas.openxmlformats.org/officeDocument/2006/relationships/hyperlink" Target="https://jurnal.stie-aas.ac.id/index.php/IJEBAR/article/view/2202" TargetMode="External"/><Relationship Id="rId4" Type="http://schemas.openxmlformats.org/officeDocument/2006/relationships/hyperlink" Target="https://oldjournal.iainsurakarta.ac.id/index.php/jmif/article/view/3949" TargetMode="External"/><Relationship Id="rId9" Type="http://schemas.openxmlformats.org/officeDocument/2006/relationships/hyperlink" Target="https://www.researchgate.net/publication/353279269_PENGARUH_LINGKUNGAN_KERJA_KOMPENSASI_DAN_MOTIVASI_INTRINSIK_TERHADAP_LOYALITAS_KARYAWAN"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s://jurnal.stie-aas.ac.id/index.php/IJEBAR/article/view/2202" TargetMode="External"/><Relationship Id="rId21" Type="http://schemas.openxmlformats.org/officeDocument/2006/relationships/hyperlink" Target="https://journal.umy.ac.id/index.php/bti/article/view/13293" TargetMode="External"/><Relationship Id="rId63" Type="http://schemas.openxmlformats.org/officeDocument/2006/relationships/hyperlink" Target="https://journal.trunojoyo.ac.id/dinar/article/view/8939" TargetMode="External"/><Relationship Id="rId159" Type="http://schemas.openxmlformats.org/officeDocument/2006/relationships/hyperlink" Target="https://jurnal.ibik.ac.id/index.php/jimkes/article/view/417" TargetMode="External"/><Relationship Id="rId170" Type="http://schemas.openxmlformats.org/officeDocument/2006/relationships/hyperlink" Target="https://journal.upgris.ac.id/index.php/stability/article/view/8186" TargetMode="External"/><Relationship Id="rId226" Type="http://schemas.openxmlformats.org/officeDocument/2006/relationships/hyperlink" Target="https://ojs.unanda.ac.id/index.php/jemma/article/view/632" TargetMode="External"/><Relationship Id="rId268" Type="http://schemas.openxmlformats.org/officeDocument/2006/relationships/hyperlink" Target="https://journal.unismuh.ac.id/index.php/profitability/article/view/5899" TargetMode="External"/><Relationship Id="rId32" Type="http://schemas.openxmlformats.org/officeDocument/2006/relationships/hyperlink" Target="https://journal.uny.ac.id/index.php/efisiensi/article/view/41527" TargetMode="External"/><Relationship Id="rId74" Type="http://schemas.openxmlformats.org/officeDocument/2006/relationships/hyperlink" Target="http://jmas.unbari.ac.id/index.php/jmas/article/view/223" TargetMode="External"/><Relationship Id="rId128" Type="http://schemas.openxmlformats.org/officeDocument/2006/relationships/hyperlink" Target="https://garuda.kemdikbud.go.id/documents/detail/2121804" TargetMode="External"/><Relationship Id="rId5" Type="http://schemas.openxmlformats.org/officeDocument/2006/relationships/hyperlink" Target="https://www.emerald.com/insight/content/doi/10.1108/JIMA-12-2019-0256/full/html" TargetMode="External"/><Relationship Id="rId95" Type="http://schemas.openxmlformats.org/officeDocument/2006/relationships/hyperlink" Target="https://www.researchgate.net/publication/356724003_Pengaruh_Karakteristik_Eksekutf_Dan_Komite_Audit_Terhadap_Tax_Avoidance_Dengan_Leverage_Sebagai_Variabel_Intervening" TargetMode="External"/><Relationship Id="rId160" Type="http://schemas.openxmlformats.org/officeDocument/2006/relationships/hyperlink" Target="https://jurnal.ibik.ac.id/index.php/jimkes/article/view/439" TargetMode="External"/><Relationship Id="rId181" Type="http://schemas.openxmlformats.org/officeDocument/2006/relationships/hyperlink" Target="https://journal.upgris.ac.id/index.php/stability/article/view/7866" TargetMode="External"/><Relationship Id="rId216" Type="http://schemas.openxmlformats.org/officeDocument/2006/relationships/hyperlink" Target="https://journal.upgris.ac.id/index.php/stability/article/view/8247" TargetMode="External"/><Relationship Id="rId237" Type="http://schemas.openxmlformats.org/officeDocument/2006/relationships/hyperlink" Target="https://journal.uwgm.ac.id/ekonomika/article/view/1229" TargetMode="External"/><Relationship Id="rId258" Type="http://schemas.openxmlformats.org/officeDocument/2006/relationships/hyperlink" Target="https://jbbe.lppmbinabangsa.id/index.php/jbbe/article/view/87" TargetMode="External"/><Relationship Id="rId22" Type="http://schemas.openxmlformats.org/officeDocument/2006/relationships/hyperlink" Target="https://e-journal.uingusdur.ac.id/hikmatuna/article/view/3395" TargetMode="External"/><Relationship Id="rId43" Type="http://schemas.openxmlformats.org/officeDocument/2006/relationships/hyperlink" Target="https://journal.ummat.ac.id/index.php/jmm/article/view/5736" TargetMode="External"/><Relationship Id="rId64" Type="http://schemas.openxmlformats.org/officeDocument/2006/relationships/hyperlink" Target="https://journal.lppmunindra.ac.id/index.php/JABE/article/view/8198" TargetMode="External"/><Relationship Id="rId118" Type="http://schemas.openxmlformats.org/officeDocument/2006/relationships/hyperlink" Target="https://jurnal.ibik.ac.id/index.php/jimkes/article/view/427" TargetMode="External"/><Relationship Id="rId139" Type="http://schemas.openxmlformats.org/officeDocument/2006/relationships/hyperlink" Target="https://www.journal.stiem.ac.id/index.php/jureq/article/view/788" TargetMode="External"/><Relationship Id="rId85" Type="http://schemas.openxmlformats.org/officeDocument/2006/relationships/hyperlink" Target="https://jurnal.syntaxliterate.co.id/index.php/syntax-literate/article/view/5053" TargetMode="External"/><Relationship Id="rId150" Type="http://schemas.openxmlformats.org/officeDocument/2006/relationships/hyperlink" Target="http://ejournal.umpwr.ac.id/index.php/segmen/article/view/6839" TargetMode="External"/><Relationship Id="rId171" Type="http://schemas.openxmlformats.org/officeDocument/2006/relationships/hyperlink" Target="https://journal.univetbantara.ac.id/index.php/jbfe/article/view/1318" TargetMode="External"/><Relationship Id="rId192" Type="http://schemas.openxmlformats.org/officeDocument/2006/relationships/hyperlink" Target="https://jurnal.ibik.ac.id/index.php/jiakes/article/view/449" TargetMode="External"/><Relationship Id="rId206" Type="http://schemas.openxmlformats.org/officeDocument/2006/relationships/hyperlink" Target="https://jptam.org/index.php/jptam/article/view/2624" TargetMode="External"/><Relationship Id="rId227" Type="http://schemas.openxmlformats.org/officeDocument/2006/relationships/hyperlink" Target="https://journal.univetbantara.ac.id/index.php/jbfe/article/view/1318" TargetMode="External"/><Relationship Id="rId248" Type="http://schemas.openxmlformats.org/officeDocument/2006/relationships/hyperlink" Target="https://ejournal.kompetif.com/index.php/dayasaing/article/view/656" TargetMode="External"/><Relationship Id="rId269" Type="http://schemas.openxmlformats.org/officeDocument/2006/relationships/hyperlink" Target="https://garuda.kemdikbud.go.id/documents/detail/2291429" TargetMode="External"/><Relationship Id="rId12" Type="http://schemas.openxmlformats.org/officeDocument/2006/relationships/hyperlink" Target="https://journal.uaindonesia.ac.id/index.php/JIB/article/view/163" TargetMode="External"/><Relationship Id="rId33" Type="http://schemas.openxmlformats.org/officeDocument/2006/relationships/hyperlink" Target="https://ojs.umrah.ac.id/index.php/jiafi/article/view/3250" TargetMode="External"/><Relationship Id="rId108" Type="http://schemas.openxmlformats.org/officeDocument/2006/relationships/hyperlink" Target="https://garuda.kemdikbud.go.id/documents/detail/2121976" TargetMode="External"/><Relationship Id="rId129" Type="http://schemas.openxmlformats.org/officeDocument/2006/relationships/hyperlink" Target="http://jmas.unbari.ac.id/index.php/jmas/article/view/223" TargetMode="External"/><Relationship Id="rId54" Type="http://schemas.openxmlformats.org/officeDocument/2006/relationships/hyperlink" Target="https://jurnal.stkipkusumanegara.ac.id/index.php/jim/article/view/1040" TargetMode="External"/><Relationship Id="rId75" Type="http://schemas.openxmlformats.org/officeDocument/2006/relationships/hyperlink" Target="https://jurnal.stie-aas.ac.id/index.php/IJEBAR/article/view/3971" TargetMode="External"/><Relationship Id="rId96" Type="http://schemas.openxmlformats.org/officeDocument/2006/relationships/hyperlink" Target="https://ojs.ekonomi-unkris.ac.id/index.php/jabk/article/view/419" TargetMode="External"/><Relationship Id="rId140" Type="http://schemas.openxmlformats.org/officeDocument/2006/relationships/hyperlink" Target="https://ejournal.uniska-kediri.ac.id/index.php/Revitalisasi/article/view/1685" TargetMode="External"/><Relationship Id="rId161" Type="http://schemas.openxmlformats.org/officeDocument/2006/relationships/hyperlink" Target="http://jmas.unbari.ac.id/index.php/jmas/article/view/257" TargetMode="External"/><Relationship Id="rId182" Type="http://schemas.openxmlformats.org/officeDocument/2006/relationships/hyperlink" Target="https://www.researchgate.net/publication/366667893_Pengaruh_instagram_ads_dan_celebrity_endorser_terhadap_minat_beli_melalui_brand_awareness_sebagai_variabel_intervening" TargetMode="External"/><Relationship Id="rId217" Type="http://schemas.openxmlformats.org/officeDocument/2006/relationships/hyperlink" Target="https://itbsemarang.ac.id/sijies/index.php/jbe33/article/view/105" TargetMode="External"/><Relationship Id="rId6" Type="http://schemas.openxmlformats.org/officeDocument/2006/relationships/hyperlink" Target="https://www.tandfonline.com/doi/full/10.1080/23311975.2021.1932239" TargetMode="External"/><Relationship Id="rId238" Type="http://schemas.openxmlformats.org/officeDocument/2006/relationships/hyperlink" Target="https://journal.stieamkop.ac.id/index.php/yume/article/view/869" TargetMode="External"/><Relationship Id="rId259" Type="http://schemas.openxmlformats.org/officeDocument/2006/relationships/hyperlink" Target="https://www.ebbank.stiebbank.ac.id/index.php/EBBANK/article/view/207" TargetMode="External"/><Relationship Id="rId23" Type="http://schemas.openxmlformats.org/officeDocument/2006/relationships/hyperlink" Target="https://journal.unpas.ac.id/index.php/jrbm/article/view/3974" TargetMode="External"/><Relationship Id="rId119" Type="http://schemas.openxmlformats.org/officeDocument/2006/relationships/hyperlink" Target="https://jurnal.ibik.ac.id/index.php/jimkes/article/view/434" TargetMode="External"/><Relationship Id="rId270" Type="http://schemas.openxmlformats.org/officeDocument/2006/relationships/hyperlink" Target="http://ejurnal.unim.ac.id/index.php/prive/article/view/1245" TargetMode="External"/><Relationship Id="rId44" Type="http://schemas.openxmlformats.org/officeDocument/2006/relationships/hyperlink" Target="https://jurnal.untidar.ac.id/index.php/rekomen/article/view/3798" TargetMode="External"/><Relationship Id="rId65" Type="http://schemas.openxmlformats.org/officeDocument/2006/relationships/hyperlink" Target="http://journalfeb.unla.ac.id/index.php/almana/article/view/1604" TargetMode="External"/><Relationship Id="rId86" Type="http://schemas.openxmlformats.org/officeDocument/2006/relationships/hyperlink" Target="https://www.jurnal.stie-aas.ac.id/index.php/IJEBAR/article/view/1564" TargetMode="External"/><Relationship Id="rId130" Type="http://schemas.openxmlformats.org/officeDocument/2006/relationships/hyperlink" Target="https://jurnal.ibik.ac.id/index.php/jimkes/article/view/442" TargetMode="External"/><Relationship Id="rId151" Type="http://schemas.openxmlformats.org/officeDocument/2006/relationships/hyperlink" Target="https://jurnal.ibik.ac.id/index.php/jimkes/article/view/579" TargetMode="External"/><Relationship Id="rId172" Type="http://schemas.openxmlformats.org/officeDocument/2006/relationships/hyperlink" Target="https://jurnal.ustjogja.ac.id/index.php/upajiwa/article/view/9019" TargetMode="External"/><Relationship Id="rId193" Type="http://schemas.openxmlformats.org/officeDocument/2006/relationships/hyperlink" Target="https://journal.unismuh.ac.id/index.php/invoice/article/view/6027" TargetMode="External"/><Relationship Id="rId207" Type="http://schemas.openxmlformats.org/officeDocument/2006/relationships/hyperlink" Target="https://journal.unismuh.ac.id/index.php/jeb/article/view/6095" TargetMode="External"/><Relationship Id="rId228" Type="http://schemas.openxmlformats.org/officeDocument/2006/relationships/hyperlink" Target="https://journal.stieamkop.ac.id/index.php/mirai/article/view/860" TargetMode="External"/><Relationship Id="rId249" Type="http://schemas.openxmlformats.org/officeDocument/2006/relationships/hyperlink" Target="https://ejournal.kompetif.com/index.php/dayasaing/article/view/677" TargetMode="External"/><Relationship Id="rId13" Type="http://schemas.openxmlformats.org/officeDocument/2006/relationships/hyperlink" Target="https://journal.unnes.ac.id/nju/index.php/jda/article/view/33953/12644" TargetMode="External"/><Relationship Id="rId109" Type="http://schemas.openxmlformats.org/officeDocument/2006/relationships/hyperlink" Target="http://jmas.unbari.ac.id/index.php/jmas/article/view/262" TargetMode="External"/><Relationship Id="rId260" Type="http://schemas.openxmlformats.org/officeDocument/2006/relationships/hyperlink" Target="https://ejurnal.iaiyasnibungo.ac.id/index.php/istikhlaf/article/view/315" TargetMode="External"/><Relationship Id="rId34" Type="http://schemas.openxmlformats.org/officeDocument/2006/relationships/hyperlink" Target="https://ojs.umrah.ac.id/index.php/jiafi/article/view/3255" TargetMode="External"/><Relationship Id="rId55" Type="http://schemas.openxmlformats.org/officeDocument/2006/relationships/hyperlink" Target="https://e-journal.ivet.ac.id/index.php/matematika/article/view/1650" TargetMode="External"/><Relationship Id="rId76" Type="http://schemas.openxmlformats.org/officeDocument/2006/relationships/hyperlink" Target="https://ejournal.upi.edu/index.php/manajerial/article/view/30223" TargetMode="External"/><Relationship Id="rId97" Type="http://schemas.openxmlformats.org/officeDocument/2006/relationships/hyperlink" Target="https://jurnal.stie-aas.ac.id/index.php/jie/article/view/2091" TargetMode="External"/><Relationship Id="rId120" Type="http://schemas.openxmlformats.org/officeDocument/2006/relationships/hyperlink" Target="https://www.jurnal-umbuton.ac.id/index.php/jiam/article/view/958" TargetMode="External"/><Relationship Id="rId141" Type="http://schemas.openxmlformats.org/officeDocument/2006/relationships/hyperlink" Target="https://jurnal.ibik.ac.id/index.php/jimkes/article/view/450" TargetMode="External"/><Relationship Id="rId7" Type="http://schemas.openxmlformats.org/officeDocument/2006/relationships/hyperlink" Target="https://www.proquest.com/openview/6308c0fb93abf9c96a5cf1a613b950d7/1?pq-origsite=gscholar&amp;cbl=1046413" TargetMode="External"/><Relationship Id="rId162" Type="http://schemas.openxmlformats.org/officeDocument/2006/relationships/hyperlink" Target="https://scholar.google.com/scholar?cluster=15899958243417917988&amp;hl=en&amp;oi=scholarr" TargetMode="External"/><Relationship Id="rId183" Type="http://schemas.openxmlformats.org/officeDocument/2006/relationships/hyperlink" Target="https://journal.upgris.ac.id/index.php/stability/article/view/8126" TargetMode="External"/><Relationship Id="rId218" Type="http://schemas.openxmlformats.org/officeDocument/2006/relationships/hyperlink" Target="https://garuda.kemdikbud.go.id/documents/detail/3276408" TargetMode="External"/><Relationship Id="rId239" Type="http://schemas.openxmlformats.org/officeDocument/2006/relationships/hyperlink" Target="https://ejournal.kompetif.com/index.php/dayasaing/article/view/698" TargetMode="External"/><Relationship Id="rId250" Type="http://schemas.openxmlformats.org/officeDocument/2006/relationships/hyperlink" Target="https://ejournal.upbatam.ac.id/index.php/jim/article/view/3720" TargetMode="External"/><Relationship Id="rId271" Type="http://schemas.openxmlformats.org/officeDocument/2006/relationships/hyperlink" Target="https://ejournal.uigm.ac.id/index.php/EG/article/view/1502" TargetMode="External"/><Relationship Id="rId24" Type="http://schemas.openxmlformats.org/officeDocument/2006/relationships/hyperlink" Target="https://jurnal.usk.ac.id/DM/article/view/19200" TargetMode="External"/><Relationship Id="rId45" Type="http://schemas.openxmlformats.org/officeDocument/2006/relationships/hyperlink" Target="https://garuda.kemdikbud.go.id/documents/detail/2022787" TargetMode="External"/><Relationship Id="rId66" Type="http://schemas.openxmlformats.org/officeDocument/2006/relationships/hyperlink" Target="https://ejournal.unhi.ac.id/index.php/widyamanajemen/article/view/1193" TargetMode="External"/><Relationship Id="rId87" Type="http://schemas.openxmlformats.org/officeDocument/2006/relationships/hyperlink" Target="https://journal.stiemb.ac.id/index.php/mea/article/view/930" TargetMode="External"/><Relationship Id="rId110" Type="http://schemas.openxmlformats.org/officeDocument/2006/relationships/hyperlink" Target="https://journal.unesa.ac.id/index.php/jpeka/article/view/14176" TargetMode="External"/><Relationship Id="rId131" Type="http://schemas.openxmlformats.org/officeDocument/2006/relationships/hyperlink" Target="https://ejournal.upi.edu/index.php/manajerial/article/view/30223" TargetMode="External"/><Relationship Id="rId152" Type="http://schemas.openxmlformats.org/officeDocument/2006/relationships/hyperlink" Target="https://www.jurnal.stie-aas.ac.id/index.php/jie/article/view/1657" TargetMode="External"/><Relationship Id="rId173" Type="http://schemas.openxmlformats.org/officeDocument/2006/relationships/hyperlink" Target="https://journal.unismuh.ac.id/index.php/invoice/article/view/6031" TargetMode="External"/><Relationship Id="rId194" Type="http://schemas.openxmlformats.org/officeDocument/2006/relationships/hyperlink" Target="https://journal.unismuh.ac.id/index.php/invoice/article/view/6038" TargetMode="External"/><Relationship Id="rId208" Type="http://schemas.openxmlformats.org/officeDocument/2006/relationships/hyperlink" Target="https://garuda.kemdikbud.go.id/documents/detail/2488628" TargetMode="External"/><Relationship Id="rId229" Type="http://schemas.openxmlformats.org/officeDocument/2006/relationships/hyperlink" Target="https://openjournal.unpam.ac.id/index.php/JPK/article/view/11055" TargetMode="External"/><Relationship Id="rId240" Type="http://schemas.openxmlformats.org/officeDocument/2006/relationships/hyperlink" Target="https://garuda.kemdikbud.go.id/documents/detail/2263141" TargetMode="External"/><Relationship Id="rId261" Type="http://schemas.openxmlformats.org/officeDocument/2006/relationships/hyperlink" Target="https://jurnal.murnisadar.ac.id/index.php/EKBI/article/view/415" TargetMode="External"/><Relationship Id="rId14" Type="http://schemas.openxmlformats.org/officeDocument/2006/relationships/hyperlink" Target="https://scholarhub.ui.ac.id/amj/vol12/iss1/4/" TargetMode="External"/><Relationship Id="rId35" Type="http://schemas.openxmlformats.org/officeDocument/2006/relationships/hyperlink" Target="https://ejournal.unp.ac.id/students/index.php/pek/article/view/11232" TargetMode="External"/><Relationship Id="rId56" Type="http://schemas.openxmlformats.org/officeDocument/2006/relationships/hyperlink" Target="https://e-journal.ivet.ac.id/index.php/matematika/article/view/1699" TargetMode="External"/><Relationship Id="rId77" Type="http://schemas.openxmlformats.org/officeDocument/2006/relationships/hyperlink" Target="https://www.jurnal.stie-aas.ac.id/index.php/jie/article/view/1714" TargetMode="External"/><Relationship Id="rId100" Type="http://schemas.openxmlformats.org/officeDocument/2006/relationships/hyperlink" Target="https://jurnal.stie-aas.ac.id/index.php/jie/article/view/12421" TargetMode="External"/><Relationship Id="rId8" Type="http://schemas.openxmlformats.org/officeDocument/2006/relationships/hyperlink" Target="https://dergipark.org.tr/en/pub/per/issue/58102/750719" TargetMode="External"/><Relationship Id="rId98" Type="http://schemas.openxmlformats.org/officeDocument/2006/relationships/hyperlink" Target="https://www.researchgate.net/publication/366665328_Pengaruh_tingkat_kesulitan_keuangan_risiko_litigasi_dan_profitabilitas_terhadap_konservatisme_akuntansi" TargetMode="External"/><Relationship Id="rId121" Type="http://schemas.openxmlformats.org/officeDocument/2006/relationships/hyperlink" Target="http://jmas.unbari.ac.id/index.php/jmas/article/view/248" TargetMode="External"/><Relationship Id="rId142" Type="http://schemas.openxmlformats.org/officeDocument/2006/relationships/hyperlink" Target="https://jurnal.stiealwashliyahsibolga.ac.id/index.php/jesya/article/view/407" TargetMode="External"/><Relationship Id="rId163" Type="http://schemas.openxmlformats.org/officeDocument/2006/relationships/hyperlink" Target="https://jurnal.ibik.ac.id/index.php/jimkes/article/view/440" TargetMode="External"/><Relationship Id="rId184" Type="http://schemas.openxmlformats.org/officeDocument/2006/relationships/hyperlink" Target="https://jurnal.ustjogja.ac.id/index.php/upajiwa/article/view/7726" TargetMode="External"/><Relationship Id="rId219" Type="http://schemas.openxmlformats.org/officeDocument/2006/relationships/hyperlink" Target="https://scholar.google.com/scholar?cluster=14469652936829514425&amp;hl=en&amp;oi=scholarr" TargetMode="External"/><Relationship Id="rId230" Type="http://schemas.openxmlformats.org/officeDocument/2006/relationships/hyperlink" Target="https://journal.stekom.ac.id/index.php/Bisnis/article/view/413" TargetMode="External"/><Relationship Id="rId251" Type="http://schemas.openxmlformats.org/officeDocument/2006/relationships/hyperlink" Target="https://ejournal.uika-bogor.ac.id/index.php/INOVATOR/article/view/5955" TargetMode="External"/><Relationship Id="rId25" Type="http://schemas.openxmlformats.org/officeDocument/2006/relationships/hyperlink" Target="https://e-journal.hamzanwadi.ac.id/index.php/jel/article/view/2973" TargetMode="External"/><Relationship Id="rId46" Type="http://schemas.openxmlformats.org/officeDocument/2006/relationships/hyperlink" Target="http://journalfeb.unla.ac.id/index.php/almana/article/view/1610" TargetMode="External"/><Relationship Id="rId67" Type="http://schemas.openxmlformats.org/officeDocument/2006/relationships/hyperlink" Target="https://jurnal.syntaxliterate.co.id/index.php/syntax-literate/article/view/5053" TargetMode="External"/><Relationship Id="rId272" Type="http://schemas.openxmlformats.org/officeDocument/2006/relationships/hyperlink" Target="https://www.jurnalsyntaxadmiration.com/index.php/jurnal/article/view/335" TargetMode="External"/><Relationship Id="rId88" Type="http://schemas.openxmlformats.org/officeDocument/2006/relationships/hyperlink" Target="https://jurnal.stie-aas.ac.id/index.php/jie/article/view/1658/pdf" TargetMode="External"/><Relationship Id="rId111" Type="http://schemas.openxmlformats.org/officeDocument/2006/relationships/hyperlink" Target="https://fe.ummetro.ac.id/ejournal/index.php/JM/article/view/533" TargetMode="External"/><Relationship Id="rId132" Type="http://schemas.openxmlformats.org/officeDocument/2006/relationships/hyperlink" Target="https://ejournal.polbeng.ac.id/index.php/IBP/article/view/1793" TargetMode="External"/><Relationship Id="rId153" Type="http://schemas.openxmlformats.org/officeDocument/2006/relationships/hyperlink" Target="https://www.jurnal.stie-aas.ac.id/index.php/jie/article/view/1709" TargetMode="External"/><Relationship Id="rId174" Type="http://schemas.openxmlformats.org/officeDocument/2006/relationships/hyperlink" Target="https://journal.uny.ac.id/index.php/jim/article/view/43925" TargetMode="External"/><Relationship Id="rId195" Type="http://schemas.openxmlformats.org/officeDocument/2006/relationships/hyperlink" Target="https://journal.unismuh.ac.id/index.php/invoice/article/view/6049" TargetMode="External"/><Relationship Id="rId209" Type="http://schemas.openxmlformats.org/officeDocument/2006/relationships/hyperlink" Target="https://journal.upy.ac.id/index.php/akmenika/article/view/1495" TargetMode="External"/><Relationship Id="rId220" Type="http://schemas.openxmlformats.org/officeDocument/2006/relationships/hyperlink" Target="https://scholar.google.co.id/scholar?hl=en&amp;as_sdt=0,5&amp;cluster=9877854806277942111" TargetMode="External"/><Relationship Id="rId241" Type="http://schemas.openxmlformats.org/officeDocument/2006/relationships/hyperlink" Target="https://jurnal.stiealwashliyahsibolga.ac.id/index.php/jesya/article/view/418" TargetMode="External"/><Relationship Id="rId15" Type="http://schemas.openxmlformats.org/officeDocument/2006/relationships/hyperlink" Target="https://jurnaljam.ub.ac.id/index.php/jam/article/view/2168" TargetMode="External"/><Relationship Id="rId36" Type="http://schemas.openxmlformats.org/officeDocument/2006/relationships/hyperlink" Target="https://eduvest.greenvest.co.id/index.php/edv/article/view/86" TargetMode="External"/><Relationship Id="rId57" Type="http://schemas.openxmlformats.org/officeDocument/2006/relationships/hyperlink" Target="https://jurnal.unsur.ac.id/prisma/article/view/1838" TargetMode="External"/><Relationship Id="rId262" Type="http://schemas.openxmlformats.org/officeDocument/2006/relationships/hyperlink" Target="http://ojs.unsulbar.ac.id/index.php/mandar/article/view/1317" TargetMode="External"/><Relationship Id="rId78" Type="http://schemas.openxmlformats.org/officeDocument/2006/relationships/hyperlink" Target="https://jurnal.stie-aas.ac.id/index.php/jie/article/view/1906" TargetMode="External"/><Relationship Id="rId99" Type="http://schemas.openxmlformats.org/officeDocument/2006/relationships/hyperlink" Target="http://www.jurnal.stieww.ac.id/index.php/jkb/article/view/238" TargetMode="External"/><Relationship Id="rId101" Type="http://schemas.openxmlformats.org/officeDocument/2006/relationships/hyperlink" Target="https://www.researchgate.net/publication/356515522_Analisis_Profitabilitas_Perusahaan_Kompas_100_Sebelum_dan_Saat_Pandemi_Covid-19" TargetMode="External"/><Relationship Id="rId122" Type="http://schemas.openxmlformats.org/officeDocument/2006/relationships/hyperlink" Target="https://stia-binataruna.e-journal.id/PUBLIK/article/view/237" TargetMode="External"/><Relationship Id="rId143" Type="http://schemas.openxmlformats.org/officeDocument/2006/relationships/hyperlink" Target="https://jurnal.stiealwashliyahsibolga.ac.id/index.php/jesya/article/view/407" TargetMode="External"/><Relationship Id="rId164" Type="http://schemas.openxmlformats.org/officeDocument/2006/relationships/hyperlink" Target="https://jurnal.stie-aas.ac.id/index.php/jie/article/view/2003" TargetMode="External"/><Relationship Id="rId185" Type="http://schemas.openxmlformats.org/officeDocument/2006/relationships/hyperlink" Target="https://www.researchgate.net/publication/366649050_Pengaruh_quality_service_perceived_quality_terhadap_brand_equity_dengan_brand_image_sebagai_variabel_intervening" TargetMode="External"/><Relationship Id="rId9" Type="http://schemas.openxmlformats.org/officeDocument/2006/relationships/hyperlink" Target="https://iopscience.iop.org/article/10.1088/1755-1315/824/1/012117/meta" TargetMode="External"/><Relationship Id="rId210" Type="http://schemas.openxmlformats.org/officeDocument/2006/relationships/hyperlink" Target="https://garuda.kemdikbud.go.id/documents/detail/2257522" TargetMode="External"/><Relationship Id="rId26" Type="http://schemas.openxmlformats.org/officeDocument/2006/relationships/hyperlink" Target="https://download.garuda.kemdikbud.go.id/article.php?article=2299841&amp;val=11263&amp;title=Pengaruh%20lingkungan%20kerja%20dan%20komunikasi%20terhadap%20kinerja%20karyawan%20dengan%20knowledge%20sharing%20sebagai%20intervening" TargetMode="External"/><Relationship Id="rId231" Type="http://schemas.openxmlformats.org/officeDocument/2006/relationships/hyperlink" Target="https://fe.ummetro.ac.id/ejournal/index.php/JPK/article/view/613" TargetMode="External"/><Relationship Id="rId252" Type="http://schemas.openxmlformats.org/officeDocument/2006/relationships/hyperlink" Target="https://journal.upgris.ac.id/index.php/stability/article/view/8247" TargetMode="External"/><Relationship Id="rId273" Type="http://schemas.openxmlformats.org/officeDocument/2006/relationships/hyperlink" Target="https://www.ebbank.stiebbank.ac.id/index.php/EBBANK/article/view/208" TargetMode="External"/><Relationship Id="rId47" Type="http://schemas.openxmlformats.org/officeDocument/2006/relationships/hyperlink" Target="https://garuda.kemdikbud.go.id/documents/detail/2299842" TargetMode="External"/><Relationship Id="rId68" Type="http://schemas.openxmlformats.org/officeDocument/2006/relationships/hyperlink" Target="https://www.journal.stiemb.ac.id/index.php/mea/article/view/1685" TargetMode="External"/><Relationship Id="rId89" Type="http://schemas.openxmlformats.org/officeDocument/2006/relationships/hyperlink" Target="https://www.jurnal.stie-aas.ac.id/index.php/jie/article/view/1646" TargetMode="External"/><Relationship Id="rId112" Type="http://schemas.openxmlformats.org/officeDocument/2006/relationships/hyperlink" Target="https://jurnal.unissula.ac.id/index.php/ekobis/article/view/17716" TargetMode="External"/><Relationship Id="rId133" Type="http://schemas.openxmlformats.org/officeDocument/2006/relationships/hyperlink" Target="https://jurnal.stie-aas.ac.id/index.php/jie/article/view/1700" TargetMode="External"/><Relationship Id="rId154" Type="http://schemas.openxmlformats.org/officeDocument/2006/relationships/hyperlink" Target="https://www.jurnal.stie-aas.ac.id/index.php/jie/article/view/2005" TargetMode="External"/><Relationship Id="rId175" Type="http://schemas.openxmlformats.org/officeDocument/2006/relationships/hyperlink" Target="https://itbsemarang.ac.id/sijies/index.php/jbe33/article/view/102" TargetMode="External"/><Relationship Id="rId196" Type="http://schemas.openxmlformats.org/officeDocument/2006/relationships/hyperlink" Target="https://journal.unismuh.ac.id/index.php/jrp-amnesty/article/view/6319" TargetMode="External"/><Relationship Id="rId200" Type="http://schemas.openxmlformats.org/officeDocument/2006/relationships/hyperlink" Target="https://garuda.kemdikbud.go.id/documents/detail/3276571" TargetMode="External"/><Relationship Id="rId16" Type="http://schemas.openxmlformats.org/officeDocument/2006/relationships/hyperlink" Target="https://journal.ugm.ac.id/leadership/article/view/57001" TargetMode="External"/><Relationship Id="rId221" Type="http://schemas.openxmlformats.org/officeDocument/2006/relationships/hyperlink" Target="https://jurnal.pnj.ac.id/index.php/ekbis/article/view/4056?__cf_chl_rt_tk=suTGDfRgXCuf3F7tjKfDqIY2_W4QRNjAgpgkmuDtJpo-1735793218-1.0.1.1-0lGGasMP4vqS3Vh9MBXq6LL9vmy28WAzmwln3Ql.m7Q" TargetMode="External"/><Relationship Id="rId242" Type="http://schemas.openxmlformats.org/officeDocument/2006/relationships/hyperlink" Target="https://garuda.kemdikbud.go.id/documents/detail/3276571" TargetMode="External"/><Relationship Id="rId263" Type="http://schemas.openxmlformats.org/officeDocument/2006/relationships/hyperlink" Target="https://www.researchgate.net/publication/366666817_Pengaruh_beban_kerja_dan_time_management_terhadap_efektivitas_kerja_selama_work_from_home_wfh_saat_pandemi_covid-19_dengan_motivasi_kerja_sebagai_variabel_intervening" TargetMode="External"/><Relationship Id="rId37" Type="http://schemas.openxmlformats.org/officeDocument/2006/relationships/hyperlink" Target="https://journal.unilak.ac.id/index.php/JIEB/article/view/5664" TargetMode="External"/><Relationship Id="rId58" Type="http://schemas.openxmlformats.org/officeDocument/2006/relationships/hyperlink" Target="https://ejournalugj.com/index.php/JNPM/article/view/3613" TargetMode="External"/><Relationship Id="rId79" Type="http://schemas.openxmlformats.org/officeDocument/2006/relationships/hyperlink" Target="https://jurnal.ibik.ac.id/index.php/jimkes/article/view/570" TargetMode="External"/><Relationship Id="rId102" Type="http://schemas.openxmlformats.org/officeDocument/2006/relationships/hyperlink" Target="http://journal.stiem.ac.id/index.php/jurman/article/view/672" TargetMode="External"/><Relationship Id="rId123" Type="http://schemas.openxmlformats.org/officeDocument/2006/relationships/hyperlink" Target="http://jmas.unbari.ac.id/index.php/jmas/article/view/238" TargetMode="External"/><Relationship Id="rId144" Type="http://schemas.openxmlformats.org/officeDocument/2006/relationships/hyperlink" Target="https://www.ojspustek.org/index.php/SJR/article/view/329" TargetMode="External"/><Relationship Id="rId90" Type="http://schemas.openxmlformats.org/officeDocument/2006/relationships/hyperlink" Target="https://jurnal.stie-aas.ac.id/index.php/jie/article/view/1743" TargetMode="External"/><Relationship Id="rId165" Type="http://schemas.openxmlformats.org/officeDocument/2006/relationships/hyperlink" Target="https://www.journal.stiemb.ac.id/index.php/mea/article/view/1033" TargetMode="External"/><Relationship Id="rId186" Type="http://schemas.openxmlformats.org/officeDocument/2006/relationships/hyperlink" Target="https://www.researchgate.net/publication/366666089_Pengaruh_return_on_equity_roe_price_to_book_value_pbv_dan_debt_to_equity_ratio_der_terhadap_price_earning_ratio_per_pada_perusahaan_manufaktur_sektor_industri_barang_dan_konsumsi_yang_terdaftar_di_bur/fulltext/63ad8b45c3c99660ebb335c3/Pengaruh-return-on-equity-roe-price-to-book-value-pbv-dan-debt-to-equity-ratio-der-terhadap-price-earning-ratio-per-pada-perusahaan-manufaktur-sektor-industri-barang-dan-konsumsi-yang-terdaftar-di-b.pdf?origin=scientificContributions" TargetMode="External"/><Relationship Id="rId211" Type="http://schemas.openxmlformats.org/officeDocument/2006/relationships/hyperlink" Target="https://scholar.google.co.id/citations?view_op=view_citation&amp;hl=en&amp;user=JB-dlD4AAAAJ&amp;cstart=100&amp;pagesize=100&amp;citation_for_view=JB-dlD4AAAAJ:NJ774b8OgUMC" TargetMode="External"/><Relationship Id="rId232" Type="http://schemas.openxmlformats.org/officeDocument/2006/relationships/hyperlink" Target="https://garuda.kemdikbud.go.id/documents/detail/3276486" TargetMode="External"/><Relationship Id="rId253" Type="http://schemas.openxmlformats.org/officeDocument/2006/relationships/hyperlink" Target="https://jurnalfe.ustjogja.ac.id/index.php/ekobis/article/view/2031" TargetMode="External"/><Relationship Id="rId27" Type="http://schemas.openxmlformats.org/officeDocument/2006/relationships/hyperlink" Target="https://jurnal.ustjogja.ac.id/index.php/sosio/article/view/9904?__cf_chl_rt_tk=aicb.ZfpGb2ck5IpbaDOwa3jmcanwXryWp51VNwgK1o-1735787937-1.0.1.1-spAGM5v5UJI1F6GG_YcJ1AUdzFQb5LIfTwJgzwjkVrE" TargetMode="External"/><Relationship Id="rId48" Type="http://schemas.openxmlformats.org/officeDocument/2006/relationships/hyperlink" Target="https://garuda.kemdikbud.go.id/documents/detail/3276322" TargetMode="External"/><Relationship Id="rId69" Type="http://schemas.openxmlformats.org/officeDocument/2006/relationships/hyperlink" Target="http://jmas.unbari.ac.id/index.php/jmas/article/view/294" TargetMode="External"/><Relationship Id="rId113" Type="http://schemas.openxmlformats.org/officeDocument/2006/relationships/hyperlink" Target="https://garuda.kemdikbud.go.id/documents/detail/3275862" TargetMode="External"/><Relationship Id="rId134" Type="http://schemas.openxmlformats.org/officeDocument/2006/relationships/hyperlink" Target="https://www.researchgate.net/publication/357869529_Pengaruh_Kecukupan_Modal_Risiko_Kredit_terhadap_Profitabilitas_dengan_Efisiensi_sebagai_Variabel_Intervening" TargetMode="External"/><Relationship Id="rId80" Type="http://schemas.openxmlformats.org/officeDocument/2006/relationships/hyperlink" Target="http://jmas.unbari.ac.id/index.php/jmas/article/view/318" TargetMode="External"/><Relationship Id="rId155" Type="http://schemas.openxmlformats.org/officeDocument/2006/relationships/hyperlink" Target="https://journal.unimma.ac.id/index.php/ce/article/view/4945/2404" TargetMode="External"/><Relationship Id="rId176" Type="http://schemas.openxmlformats.org/officeDocument/2006/relationships/hyperlink" Target="https://ejournal.unida.gontor.ac.id/index.php/jicl/article/view/5778" TargetMode="External"/><Relationship Id="rId197" Type="http://schemas.openxmlformats.org/officeDocument/2006/relationships/hyperlink" Target="https://journal.unismuh.ac.id/index.php/jrp-amnesty/article/view/6321" TargetMode="External"/><Relationship Id="rId201" Type="http://schemas.openxmlformats.org/officeDocument/2006/relationships/hyperlink" Target="https://jurnalfe.ustjogja.ac.id/index.php/magistermanajemen/article/view/2646" TargetMode="External"/><Relationship Id="rId222" Type="http://schemas.openxmlformats.org/officeDocument/2006/relationships/hyperlink" Target="https://ojs.unsulbar.ac.id/index.php/mandar/article/view/1305" TargetMode="External"/><Relationship Id="rId243" Type="http://schemas.openxmlformats.org/officeDocument/2006/relationships/hyperlink" Target="https://www.ejournal.warmadewa.ac.id/index.php/wacana_ekonomi/article/view/3386" TargetMode="External"/><Relationship Id="rId264" Type="http://schemas.openxmlformats.org/officeDocument/2006/relationships/hyperlink" Target="https://journal.ikopin.ac.id/index.php/fairvalue/article/view/740" TargetMode="External"/><Relationship Id="rId17" Type="http://schemas.openxmlformats.org/officeDocument/2006/relationships/hyperlink" Target="https://ejournal.undiksha.ac.id/index.php/BISMA-JM/article/view/35420" TargetMode="External"/><Relationship Id="rId38" Type="http://schemas.openxmlformats.org/officeDocument/2006/relationships/hyperlink" Target="https://journal2.uad.ac.id/index.php/fokus/article/view/3194" TargetMode="External"/><Relationship Id="rId59" Type="http://schemas.openxmlformats.org/officeDocument/2006/relationships/hyperlink" Target="https://ejournal.uin-suka.ac.id/tarbiyah/jppm/article/view/032-061-075" TargetMode="External"/><Relationship Id="rId103" Type="http://schemas.openxmlformats.org/officeDocument/2006/relationships/hyperlink" Target="http://jmas.unbari.ac.id/index.php/jmas/article/view/231" TargetMode="External"/><Relationship Id="rId124" Type="http://schemas.openxmlformats.org/officeDocument/2006/relationships/hyperlink" Target="https://e-jurnal.lppmunsera.org/index.php/JM/article/view/3017" TargetMode="External"/><Relationship Id="rId70" Type="http://schemas.openxmlformats.org/officeDocument/2006/relationships/hyperlink" Target="https://stiealwashliyahsibolga.ac.id/jurnal/index.php/jesya/article/view/391" TargetMode="External"/><Relationship Id="rId91" Type="http://schemas.openxmlformats.org/officeDocument/2006/relationships/hyperlink" Target="http://ejournal.umpwr.ac.id/index.php/segmen/article/view/6778/pdf" TargetMode="External"/><Relationship Id="rId145" Type="http://schemas.openxmlformats.org/officeDocument/2006/relationships/hyperlink" Target="https://journal.stkipsingkawang.ac.id/index.php/JTMB/article/view/3144" TargetMode="External"/><Relationship Id="rId166" Type="http://schemas.openxmlformats.org/officeDocument/2006/relationships/hyperlink" Target="https://jurnal.stkipkusumanegara.ac.id/index.php/jim/article/view/849" TargetMode="External"/><Relationship Id="rId187" Type="http://schemas.openxmlformats.org/officeDocument/2006/relationships/hyperlink" Target="https://jurnal.ustjogja.ac.id/index.php/upajiwa/article/view/9019" TargetMode="External"/><Relationship Id="rId1" Type="http://schemas.openxmlformats.org/officeDocument/2006/relationships/hyperlink" Target="https://eric.ed.gov/?q=+experiential+learning&amp;ff1=dtysince_2021&amp;pg=22&amp;id=EJ1319039" TargetMode="External"/><Relationship Id="rId212" Type="http://schemas.openxmlformats.org/officeDocument/2006/relationships/hyperlink" Target="https://jurnalekonomi.unisla.ac.id/index.php/jpim/article/view/759" TargetMode="External"/><Relationship Id="rId233" Type="http://schemas.openxmlformats.org/officeDocument/2006/relationships/hyperlink" Target="https://jurnal.unismuhpalu.ac.id/index.php/JSM/article/view/1645" TargetMode="External"/><Relationship Id="rId254" Type="http://schemas.openxmlformats.org/officeDocument/2006/relationships/hyperlink" Target="https://journal.unismuh.ac.id/index.php/profitability/article/view/5899" TargetMode="External"/><Relationship Id="rId28" Type="http://schemas.openxmlformats.org/officeDocument/2006/relationships/hyperlink" Target="https://ejournal.unida.gontor.ac.id/index.php/aliktisab/article/view/6203" TargetMode="External"/><Relationship Id="rId49" Type="http://schemas.openxmlformats.org/officeDocument/2006/relationships/hyperlink" Target="https://jurnal.unmer.ac.id/index.php/jmdk/article/view/6152" TargetMode="External"/><Relationship Id="rId114" Type="http://schemas.openxmlformats.org/officeDocument/2006/relationships/hyperlink" Target="https://www.journal.stiemb.ac.id/index.php/mea/article/view/1033" TargetMode="External"/><Relationship Id="rId60" Type="http://schemas.openxmlformats.org/officeDocument/2006/relationships/hyperlink" Target="https://journal.iaimnumetrolampung.ac.id/index.php/numerical/article/view/1506" TargetMode="External"/><Relationship Id="rId81" Type="http://schemas.openxmlformats.org/officeDocument/2006/relationships/hyperlink" Target="https://www.researchgate.net/publication/366668081_Pengaruh_promosi_penjualan_dan_kepuasan_konsumen_terhadap_niat_beli_melalui_sikap_merek_sebagai_variabel_intervening" TargetMode="External"/><Relationship Id="rId135" Type="http://schemas.openxmlformats.org/officeDocument/2006/relationships/hyperlink" Target="https://jurnal.ustjogja.ac.id/index.php/abdimasdewantara/article/view/11221" TargetMode="External"/><Relationship Id="rId156" Type="http://schemas.openxmlformats.org/officeDocument/2006/relationships/hyperlink" Target="https://journal.umpo.ac.id/index.php/ASSET/article/view/3734" TargetMode="External"/><Relationship Id="rId177" Type="http://schemas.openxmlformats.org/officeDocument/2006/relationships/hyperlink" Target="https://openjurnal.unmuhpnk.ac.id/jp/article/view/2853" TargetMode="External"/><Relationship Id="rId198" Type="http://schemas.openxmlformats.org/officeDocument/2006/relationships/hyperlink" Target="http://jmas.unbari.ac.id/index.php/jmas/article/view/226" TargetMode="External"/><Relationship Id="rId202" Type="http://schemas.openxmlformats.org/officeDocument/2006/relationships/hyperlink" Target="https://ojs.unsulbar.ac.id/index.php/mandar/article/view/1100" TargetMode="External"/><Relationship Id="rId223" Type="http://schemas.openxmlformats.org/officeDocument/2006/relationships/hyperlink" Target="https://jamsi.jurnal-id.com/index.php/jamsi/article/view/4" TargetMode="External"/><Relationship Id="rId244" Type="http://schemas.openxmlformats.org/officeDocument/2006/relationships/hyperlink" Target="https://ejournal.kompetif.com/index.php/dayasaing/article/view/692" TargetMode="External"/><Relationship Id="rId18" Type="http://schemas.openxmlformats.org/officeDocument/2006/relationships/hyperlink" Target="https://jurnal.unmer.ac.id/index.php/jkdp/article/view/4954" TargetMode="External"/><Relationship Id="rId39" Type="http://schemas.openxmlformats.org/officeDocument/2006/relationships/hyperlink" Target="https://garuda.kemdikbud.go.id/documents/detail/2956953" TargetMode="External"/><Relationship Id="rId265" Type="http://schemas.openxmlformats.org/officeDocument/2006/relationships/hyperlink" Target="https://ejournal.upbatam.ac.id/index.php/jim/article/view/3723" TargetMode="External"/><Relationship Id="rId50" Type="http://schemas.openxmlformats.org/officeDocument/2006/relationships/hyperlink" Target="https://ejournal.undip.ac.id/index.php/jbs/article/view/42256" TargetMode="External"/><Relationship Id="rId104" Type="http://schemas.openxmlformats.org/officeDocument/2006/relationships/hyperlink" Target="http://jmas.unbari.ac.id/index.php/jmas/article/view/292" TargetMode="External"/><Relationship Id="rId125" Type="http://schemas.openxmlformats.org/officeDocument/2006/relationships/hyperlink" Target="https://garuda.kemdikbud.go.id/documents/detail/3275981" TargetMode="External"/><Relationship Id="rId146" Type="http://schemas.openxmlformats.org/officeDocument/2006/relationships/hyperlink" Target="https://stiealwashliyahsibolga.ac.id/jurnal/index.php/jesya/article/view/495" TargetMode="External"/><Relationship Id="rId167" Type="http://schemas.openxmlformats.org/officeDocument/2006/relationships/hyperlink" Target="https://journal.stiemb.ac.id/index.php/mea/article/view/722" TargetMode="External"/><Relationship Id="rId188" Type="http://schemas.openxmlformats.org/officeDocument/2006/relationships/hyperlink" Target="https://journal.unismuh.ac.id/index.php/invoice/article/view/6027" TargetMode="External"/><Relationship Id="rId71" Type="http://schemas.openxmlformats.org/officeDocument/2006/relationships/hyperlink" Target="https://stia-binataruna.e-journal.id/PUBLIK/article/view/240" TargetMode="External"/><Relationship Id="rId92" Type="http://schemas.openxmlformats.org/officeDocument/2006/relationships/hyperlink" Target="https://jurnal.stieww.ac.id/index.php/jkb/article/view/235" TargetMode="External"/><Relationship Id="rId213" Type="http://schemas.openxmlformats.org/officeDocument/2006/relationships/hyperlink" Target="https://journal.unismuh.ac.id/index.php/jeb/article/view/6486" TargetMode="External"/><Relationship Id="rId234" Type="http://schemas.openxmlformats.org/officeDocument/2006/relationships/hyperlink" Target="https://itbsemarang.ac.id/sijies/index.php/jbe33/article/view/114" TargetMode="External"/><Relationship Id="rId2" Type="http://schemas.openxmlformats.org/officeDocument/2006/relationships/hyperlink" Target="https://www.researchgate.net/profile/Ani-Widyawati/publication/357954880_Upcycled_Creations_Of_Contemporary_Crafts_Transformation_Of_Waste_Wood_And_Aluminum_To_Improve_Export_Values/links/61e8ed389a753545e2e294be/Upcycled-Creations-Of-Contemporary-Crafts-Transformation-Of-Waste-Wood-And-Aluminum-To-Improve-Export-Values.pdf" TargetMode="External"/><Relationship Id="rId29" Type="http://schemas.openxmlformats.org/officeDocument/2006/relationships/hyperlink" Target="https://e-journal.hamzanwadi.ac.id/index.php/jpek/article/view/3672" TargetMode="External"/><Relationship Id="rId255" Type="http://schemas.openxmlformats.org/officeDocument/2006/relationships/hyperlink" Target="https://journal.unismuh.ac.id/index.php/jeb/article/view/6529" TargetMode="External"/><Relationship Id="rId40" Type="http://schemas.openxmlformats.org/officeDocument/2006/relationships/hyperlink" Target="https://e-journal.hamzanwadi.ac.id/index.php/jpek/article/view/3950" TargetMode="External"/><Relationship Id="rId115" Type="http://schemas.openxmlformats.org/officeDocument/2006/relationships/hyperlink" Target="https://jurnal.ibik.ac.id/index.php/jimkes/article/view/472" TargetMode="External"/><Relationship Id="rId136" Type="http://schemas.openxmlformats.org/officeDocument/2006/relationships/hyperlink" Target="https://www.jurnal.stie-aas.ac.id/index.php/ijebar/article/view/1566" TargetMode="External"/><Relationship Id="rId157" Type="http://schemas.openxmlformats.org/officeDocument/2006/relationships/hyperlink" Target="https://journal.stieamkop.ac.id/index.php/seiko/article/view/2979" TargetMode="External"/><Relationship Id="rId178" Type="http://schemas.openxmlformats.org/officeDocument/2006/relationships/hyperlink" Target="https://scholar.ummetro.ac.id/index.php/diversifikasi/article/view/607" TargetMode="External"/><Relationship Id="rId61" Type="http://schemas.openxmlformats.org/officeDocument/2006/relationships/hyperlink" Target="https://e-journal.umc.ac.id/index.php/JPK/article/view/1706" TargetMode="External"/><Relationship Id="rId82" Type="http://schemas.openxmlformats.org/officeDocument/2006/relationships/hyperlink" Target="https://www.researchgate.net/publication/366665346_Pengaruh_green_brand_image_green_satisfaction_dan_green_trust_terhadap_green_loyalty" TargetMode="External"/><Relationship Id="rId199" Type="http://schemas.openxmlformats.org/officeDocument/2006/relationships/hyperlink" Target="https://garuda.kemdikbud.go.id/documents/detail/3276577" TargetMode="External"/><Relationship Id="rId203" Type="http://schemas.openxmlformats.org/officeDocument/2006/relationships/hyperlink" Target="https://garuda.kemdikbud.go.id/documents/detail/3276439" TargetMode="External"/><Relationship Id="rId19" Type="http://schemas.openxmlformats.org/officeDocument/2006/relationships/hyperlink" Target="https://www.ecojoin.org/index.php/EJA/article/view/809" TargetMode="External"/><Relationship Id="rId224" Type="http://schemas.openxmlformats.org/officeDocument/2006/relationships/hyperlink" Target="https://jurnalnasional.ump.ac.id/index.php/MASTER/article/view/12662" TargetMode="External"/><Relationship Id="rId245" Type="http://schemas.openxmlformats.org/officeDocument/2006/relationships/hyperlink" Target="https://garuda.kemdikbud.go.id/documents/detail/3276579" TargetMode="External"/><Relationship Id="rId266" Type="http://schemas.openxmlformats.org/officeDocument/2006/relationships/hyperlink" Target="https://ojs.unsulbar.ac.id/index.php/mandar/article/view/1101" TargetMode="External"/><Relationship Id="rId30" Type="http://schemas.openxmlformats.org/officeDocument/2006/relationships/hyperlink" Target="https://e-journal.hamzanwadi.ac.id/index.php/jpek/article/view/3672" TargetMode="External"/><Relationship Id="rId105" Type="http://schemas.openxmlformats.org/officeDocument/2006/relationships/hyperlink" Target="https://jurnal.stie-aas.ac.id/index.php/jie/article/view/2011" TargetMode="External"/><Relationship Id="rId126" Type="http://schemas.openxmlformats.org/officeDocument/2006/relationships/hyperlink" Target="https://fe.ummetro.ac.id/ejournal/index.php/JM/article/view/583" TargetMode="External"/><Relationship Id="rId147" Type="http://schemas.openxmlformats.org/officeDocument/2006/relationships/hyperlink" Target="http://ejournal.umpwr.ac.id/index.php/segmen/article/view/6841" TargetMode="External"/><Relationship Id="rId168" Type="http://schemas.openxmlformats.org/officeDocument/2006/relationships/hyperlink" Target="https://e-journal.trisakti.ac.id/index.php/ijecd/article/view/10372" TargetMode="External"/><Relationship Id="rId51" Type="http://schemas.openxmlformats.org/officeDocument/2006/relationships/hyperlink" Target="https://ojs.unpkediri.ac.id/index.php/manajemen/article/view/16005" TargetMode="External"/><Relationship Id="rId72" Type="http://schemas.openxmlformats.org/officeDocument/2006/relationships/hyperlink" Target="https://journal.uny.ac.id/index.php/jim/article/view/43925" TargetMode="External"/><Relationship Id="rId93" Type="http://schemas.openxmlformats.org/officeDocument/2006/relationships/hyperlink" Target="https://jurnal.stieww.ac.id/index.php/jkb/article/view/296" TargetMode="External"/><Relationship Id="rId189" Type="http://schemas.openxmlformats.org/officeDocument/2006/relationships/hyperlink" Target="https://openjournal.unpam.ac.id/index.php/DRB/article/view/13130" TargetMode="External"/><Relationship Id="rId3" Type="http://schemas.openxmlformats.org/officeDocument/2006/relationships/hyperlink" Target="https://www.ceeol.com/search/article-detail?id=1008159" TargetMode="External"/><Relationship Id="rId214" Type="http://schemas.openxmlformats.org/officeDocument/2006/relationships/hyperlink" Target="https://itbsemarang.ac.id/sijies/index.php/jbe33/article/view/95" TargetMode="External"/><Relationship Id="rId235" Type="http://schemas.openxmlformats.org/officeDocument/2006/relationships/hyperlink" Target="https://journal.stieamkop.ac.id/index.php/yume/article/view/870" TargetMode="External"/><Relationship Id="rId256" Type="http://schemas.openxmlformats.org/officeDocument/2006/relationships/hyperlink" Target="https://pdfs.semanticscholar.org/7c0c/2fc6dc3bc1e58ce3f442a0db6b7332c7e0df.pdf" TargetMode="External"/><Relationship Id="rId116" Type="http://schemas.openxmlformats.org/officeDocument/2006/relationships/hyperlink" Target="http://ekonomis.unbari.ac.id/index.php/ojsekonomis/article/view/794" TargetMode="External"/><Relationship Id="rId137" Type="http://schemas.openxmlformats.org/officeDocument/2006/relationships/hyperlink" Target="http://jmas.unbari.ac.id/index.php/jmas/article/view/294" TargetMode="External"/><Relationship Id="rId158" Type="http://schemas.openxmlformats.org/officeDocument/2006/relationships/hyperlink" Target="https://e-journal.unipma.ac.id/index.php/capital/article/view/14488" TargetMode="External"/><Relationship Id="rId20" Type="http://schemas.openxmlformats.org/officeDocument/2006/relationships/hyperlink" Target="https://ejournal.umm.ac.id/index.php/jibe/article/view/18678" TargetMode="External"/><Relationship Id="rId41" Type="http://schemas.openxmlformats.org/officeDocument/2006/relationships/hyperlink" Target="https://e-journal.hamzanwadi.ac.id/index.php/jpek/article/view/3319" TargetMode="External"/><Relationship Id="rId62" Type="http://schemas.openxmlformats.org/officeDocument/2006/relationships/hyperlink" Target="https://ojs.unik-kediri.ac.id/index.php/ekonika/article/view/827" TargetMode="External"/><Relationship Id="rId83" Type="http://schemas.openxmlformats.org/officeDocument/2006/relationships/hyperlink" Target="https://www.researchgate.net/publication/350423990_PENGARUH_FREKUENSI_PERDAGANGAN_VOLUME_PERDAGANGAN_DAN_KAPITALISASI_PASAR_TERHADAP_RETURN_SAHAM_PERUSAHAAN_MANUFAKTUR_YANG_TERDAFTAR_DI_BEI_PERIODE_2016-2019" TargetMode="External"/><Relationship Id="rId179" Type="http://schemas.openxmlformats.org/officeDocument/2006/relationships/hyperlink" Target="https://jurnal.stiebankbpdjateng.ac.id/jurnal/index.php/magisma/article/view/150" TargetMode="External"/><Relationship Id="rId190" Type="http://schemas.openxmlformats.org/officeDocument/2006/relationships/hyperlink" Target="https://garuda.kemdikbud.go.id/documents/detail/2166429" TargetMode="External"/><Relationship Id="rId204" Type="http://schemas.openxmlformats.org/officeDocument/2006/relationships/hyperlink" Target="https://e-journal.stie-aub.ac.id/index.php/excellent/article/view/1091" TargetMode="External"/><Relationship Id="rId225" Type="http://schemas.openxmlformats.org/officeDocument/2006/relationships/hyperlink" Target="https://ejournal.stpmataram.ac.id/Amal/article/view/880" TargetMode="External"/><Relationship Id="rId246" Type="http://schemas.openxmlformats.org/officeDocument/2006/relationships/hyperlink" Target="https://garuda.kemdikbud.go.id/documents/detail/2263139" TargetMode="External"/><Relationship Id="rId267" Type="http://schemas.openxmlformats.org/officeDocument/2006/relationships/hyperlink" Target="https://www.ejournal.imperiuminstitute.org/index.php/BERDAYA/article/view/288" TargetMode="External"/><Relationship Id="rId106" Type="http://schemas.openxmlformats.org/officeDocument/2006/relationships/hyperlink" Target="https://garuda.kemdikbud.go.id/documents/detail/2158789" TargetMode="External"/><Relationship Id="rId127" Type="http://schemas.openxmlformats.org/officeDocument/2006/relationships/hyperlink" Target="https://jurnal.ibik.ac.id/index.php/jimkes/article/view/433" TargetMode="External"/><Relationship Id="rId10" Type="http://schemas.openxmlformats.org/officeDocument/2006/relationships/hyperlink" Target="https://iopscience.iop.org/article/10.1088/1742-6596/1778/1/012021/meta" TargetMode="External"/><Relationship Id="rId31" Type="http://schemas.openxmlformats.org/officeDocument/2006/relationships/hyperlink" Target="https://jurnal.unmer.ac.id/index.php/jbm/article/view/5580" TargetMode="External"/><Relationship Id="rId52" Type="http://schemas.openxmlformats.org/officeDocument/2006/relationships/hyperlink" Target="https://jurnal.iainponorogo.ac.id/index.php/muslimheritage/article/view/2767" TargetMode="External"/><Relationship Id="rId73" Type="http://schemas.openxmlformats.org/officeDocument/2006/relationships/hyperlink" Target="https://stiealwashliyahsibolga.ac.id/jurnal/index.php/jesya/article/view/392" TargetMode="External"/><Relationship Id="rId94" Type="http://schemas.openxmlformats.org/officeDocument/2006/relationships/hyperlink" Target="https://www.semanticscholar.org/paper/Pengaruh-Sosialisasi-Perpajakan-terhadap-Niat-untuk-Wardani-Primastiwi/774fa3b3dc2ad501b41f734ef6679bfa33f69146" TargetMode="External"/><Relationship Id="rId148" Type="http://schemas.openxmlformats.org/officeDocument/2006/relationships/hyperlink" Target="https://www.ejournalwiraraja.com/index.php/FEB/article/view/1602" TargetMode="External"/><Relationship Id="rId169" Type="http://schemas.openxmlformats.org/officeDocument/2006/relationships/hyperlink" Target="https://jurnal.ustjogja.ac.id/index.php/wacanaakademika/article/view/11334?__cf_chl_rt_tk=hjJEz4AJixSC5yTKbBFpEor9wUKs2ZUWCpIjkV9Grqk-1735792486-1.0.1.1-lmyBiYk_8FAoALLD0x_Frq_lA1s8Jq6Ss53MfYIZ8m0" TargetMode="External"/><Relationship Id="rId4" Type="http://schemas.openxmlformats.org/officeDocument/2006/relationships/hyperlink" Target="https://www.ceeol.com/search/article-detail?id=1023100" TargetMode="External"/><Relationship Id="rId180" Type="http://schemas.openxmlformats.org/officeDocument/2006/relationships/hyperlink" Target="https://ojs.unsulbar.ac.id/index.php/mandar/article/view/1314" TargetMode="External"/><Relationship Id="rId215" Type="http://schemas.openxmlformats.org/officeDocument/2006/relationships/hyperlink" Target="https://ejournal.uika-bogor.ac.id/index.php/INOVATOR/article/view/5954" TargetMode="External"/><Relationship Id="rId236" Type="http://schemas.openxmlformats.org/officeDocument/2006/relationships/hyperlink" Target="https://ejournal.kompetif.com/index.php/dayasaing/article/view/700" TargetMode="External"/><Relationship Id="rId257" Type="http://schemas.openxmlformats.org/officeDocument/2006/relationships/hyperlink" Target="https://ojs.unsulbar.ac.id/index.php/mandar/article/view/1315" TargetMode="External"/><Relationship Id="rId42" Type="http://schemas.openxmlformats.org/officeDocument/2006/relationships/hyperlink" Target="http://journalfeb.unla.ac.id/index.php/almana/article/view/1599" TargetMode="External"/><Relationship Id="rId84" Type="http://schemas.openxmlformats.org/officeDocument/2006/relationships/hyperlink" Target="https://www.journal.stiemb.ac.id/index.php/mea/article/view/1450" TargetMode="External"/><Relationship Id="rId138" Type="http://schemas.openxmlformats.org/officeDocument/2006/relationships/hyperlink" Target="https://www.jurnal.stie-aas.ac.id/index.php/jie/article/view/1729" TargetMode="External"/><Relationship Id="rId191" Type="http://schemas.openxmlformats.org/officeDocument/2006/relationships/hyperlink" Target="https://jurnalfe.ustjogja.ac.id/index.php/akuntansi/article/view/2192" TargetMode="External"/><Relationship Id="rId205" Type="http://schemas.openxmlformats.org/officeDocument/2006/relationships/hyperlink" Target="https://ejournal.unhi.ac.id/index.php/widyamanajemen/article/view/1227" TargetMode="External"/><Relationship Id="rId247" Type="http://schemas.openxmlformats.org/officeDocument/2006/relationships/hyperlink" Target="https://jurnal.unidha.ac.id/index.php/JEBD/article/view/251" TargetMode="External"/><Relationship Id="rId107" Type="http://schemas.openxmlformats.org/officeDocument/2006/relationships/hyperlink" Target="https://fe.ummetro.ac.id/ejournal/index.php/JM/article/view/567" TargetMode="External"/><Relationship Id="rId11" Type="http://schemas.openxmlformats.org/officeDocument/2006/relationships/hyperlink" Target="https://koreascience.kr/article/JAKO202106438543697.page" TargetMode="External"/><Relationship Id="rId53" Type="http://schemas.openxmlformats.org/officeDocument/2006/relationships/hyperlink" Target="https://sultanist.ac.id/index.php/sultanist/article/view/235" TargetMode="External"/><Relationship Id="rId149" Type="http://schemas.openxmlformats.org/officeDocument/2006/relationships/hyperlink" Target="https://journal.uiad.ac.id/index.php/adz-dzahab/article/view/605"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simawa.ustjogja.ac.id/images/bukti/fa197a0d28021535d01b2700103bba90.jpg" TargetMode="External"/><Relationship Id="rId13" Type="http://schemas.openxmlformats.org/officeDocument/2006/relationships/hyperlink" Target="https://simawa.ustjogja.ac.id/images/bukti/ee82feeaa343e5edbd5502ebec82984c.jpg" TargetMode="External"/><Relationship Id="rId3" Type="http://schemas.openxmlformats.org/officeDocument/2006/relationships/hyperlink" Target="https://simawa.ustjogja.ac.id/images/bukti/fb21de7045b6028947f12aa7f3b6827d.jpg" TargetMode="External"/><Relationship Id="rId7" Type="http://schemas.openxmlformats.org/officeDocument/2006/relationships/hyperlink" Target="https://simawa.ustjogja.ac.id/images/bukti/8537695bca34393ddc772834e804209b.jpeg" TargetMode="External"/><Relationship Id="rId12" Type="http://schemas.openxmlformats.org/officeDocument/2006/relationships/hyperlink" Target="https://simawa.ustjogja.ac.id/images/bukti/d3654698cab4561c7d0695164c6f1e23.jpg" TargetMode="External"/><Relationship Id="rId2" Type="http://schemas.openxmlformats.org/officeDocument/2006/relationships/hyperlink" Target="https://simawa.ustjogja.ac.id/images/bukti/3a4931076be9a548d849ec5113cd07be.jpg" TargetMode="External"/><Relationship Id="rId16" Type="http://schemas.openxmlformats.org/officeDocument/2006/relationships/hyperlink" Target="https://simawa.ustjogja.ac.id/images/bukti/0b10079aa11688ff2cdbaf69904a3838.jpeg" TargetMode="External"/><Relationship Id="rId1" Type="http://schemas.openxmlformats.org/officeDocument/2006/relationships/hyperlink" Target="https://simawa.ustjogja.ac.id/images/bukti/f21b3633add4d9949280eecaaa4da8c2.jpg" TargetMode="External"/><Relationship Id="rId6" Type="http://schemas.openxmlformats.org/officeDocument/2006/relationships/hyperlink" Target="https://simawa.ustjogja.ac.id/images/bukti/6cc1a0efb7cd69e32c3834e8fddbdb7f.jpg" TargetMode="External"/><Relationship Id="rId11" Type="http://schemas.openxmlformats.org/officeDocument/2006/relationships/hyperlink" Target="https://simawa.ustjogja.ac.id/images/bukti/b61aad191e64a5095e3f0b469859098d.jpeg" TargetMode="External"/><Relationship Id="rId5" Type="http://schemas.openxmlformats.org/officeDocument/2006/relationships/hyperlink" Target="https://simawa.ustjogja.ac.id/images/bukti/87fc7a6c1c718f6dab592e2eea9c3dc9.jpg" TargetMode="External"/><Relationship Id="rId15" Type="http://schemas.openxmlformats.org/officeDocument/2006/relationships/hyperlink" Target="https://simawa.ustjogja.ac.id/images/bukti/d0692defd13a127a9b5e9554430e7a4a.jpeg" TargetMode="External"/><Relationship Id="rId10" Type="http://schemas.openxmlformats.org/officeDocument/2006/relationships/hyperlink" Target="https://simawa.ustjogja.ac.id/images/bukti/8f5bed4dad1b4e97047310fafb2b7811.jpeg" TargetMode="External"/><Relationship Id="rId4" Type="http://schemas.openxmlformats.org/officeDocument/2006/relationships/hyperlink" Target="https://simawa.ustjogja.ac.id/images/bukti/8d10da56a52f1ad37ec62a2406cce0e9.jpg" TargetMode="External"/><Relationship Id="rId9" Type="http://schemas.openxmlformats.org/officeDocument/2006/relationships/hyperlink" Target="https://simawa.ustjogja.ac.id/images/bukti/bbd36522f2849bdf7f9410e4c1698d11.jpeg" TargetMode="External"/><Relationship Id="rId14" Type="http://schemas.openxmlformats.org/officeDocument/2006/relationships/hyperlink" Target="https://simawa.ustjogja.ac.id/images/bukti/e66008f720f18f49af5363a847f7a4e6.jpeg"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drive.google.com/drive/folders/1RO23qPDv7MghqKsWq4-EcQWABq2oolmi" TargetMode="External"/><Relationship Id="rId2" Type="http://schemas.openxmlformats.org/officeDocument/2006/relationships/hyperlink" Target="https://drive.google.com/drive/folders/1JBuFaLNKQ3nVl1cCNTY02P25qsnSDyEZ?usp=sharing" TargetMode="External"/><Relationship Id="rId1" Type="http://schemas.openxmlformats.org/officeDocument/2006/relationships/hyperlink" Target="https://drive.google.com/file/d/1bILnyufTLUa92COpPjttDAsaqc7Jeqc3/view" TargetMode="External"/></Relationships>
</file>

<file path=xl/worksheets/_rels/sheet18.xml.rels><?xml version="1.0" encoding="UTF-8" standalone="yes"?>
<Relationships xmlns="http://schemas.openxmlformats.org/package/2006/relationships"><Relationship Id="rId117" Type="http://schemas.openxmlformats.org/officeDocument/2006/relationships/hyperlink" Target="https://drive.google.com/drive/folders/18aL7O9euNgU_nJaC9Kgp_JeOuEjVGBI4" TargetMode="External"/><Relationship Id="rId21" Type="http://schemas.openxmlformats.org/officeDocument/2006/relationships/hyperlink" Target="https://drive.google.com/drive/folders/1PoYLriRfTerqdVC1i-4TM6YE9gBqiE_j" TargetMode="External"/><Relationship Id="rId42" Type="http://schemas.openxmlformats.org/officeDocument/2006/relationships/hyperlink" Target="https://drive.google.com/drive/folders/1Zi-xPpVwD7F7CV13X_ygA1O1Tqd7mhro" TargetMode="External"/><Relationship Id="rId63" Type="http://schemas.openxmlformats.org/officeDocument/2006/relationships/hyperlink" Target="https://drive.google.com/drive/folders/1lyTBMGYbDNGWM-MTAYmJgBkp5tzyNQoK" TargetMode="External"/><Relationship Id="rId84" Type="http://schemas.openxmlformats.org/officeDocument/2006/relationships/hyperlink" Target="https://drive.google.com/drive/folders/118yPFdVAdD7UAJiYK7ZUBuKJztZa4P-e" TargetMode="External"/><Relationship Id="rId138" Type="http://schemas.openxmlformats.org/officeDocument/2006/relationships/hyperlink" Target="https://drive.google.com/drive/folders/1s5-2TepZGJyavHbb1ssjZd41rNq1d63Q" TargetMode="External"/><Relationship Id="rId159" Type="http://schemas.openxmlformats.org/officeDocument/2006/relationships/hyperlink" Target="https://drive.google.com/file/d/1mvr8qP3Lw-kFgrKnA4p-0pKA2S6CPcaz/view" TargetMode="External"/><Relationship Id="rId170" Type="http://schemas.openxmlformats.org/officeDocument/2006/relationships/hyperlink" Target="https://drive.google.com/drive/folders/1N72nLMOSkIpJA-4BOorSgo3LPwYff9fR" TargetMode="External"/><Relationship Id="rId107" Type="http://schemas.openxmlformats.org/officeDocument/2006/relationships/hyperlink" Target="https://drive.google.com/drive/folders/1Yxutk4jonpdxccpIAi6f5booxeDV2UZH" TargetMode="External"/><Relationship Id="rId11" Type="http://schemas.openxmlformats.org/officeDocument/2006/relationships/hyperlink" Target="https://drive.google.com/drive/folders/1Zeir8ihHX5z262dcYo8pFf3e_cxV4mUG" TargetMode="External"/><Relationship Id="rId32" Type="http://schemas.openxmlformats.org/officeDocument/2006/relationships/hyperlink" Target="https://drive.google.com/drive/folders/1GZwLXKTWWtl91cfceiMxKUFCU2ZZp2rW" TargetMode="External"/><Relationship Id="rId53" Type="http://schemas.openxmlformats.org/officeDocument/2006/relationships/hyperlink" Target="https://drive.google.com/drive/folders/1fGzHKkRbjp4Jc-vQb8uZ4UCCF9vMfC6p" TargetMode="External"/><Relationship Id="rId74" Type="http://schemas.openxmlformats.org/officeDocument/2006/relationships/hyperlink" Target="https://drive.google.com/drive/folders/1MwXXFUxVUdAiziOtf7oO848fUeA7vcBs" TargetMode="External"/><Relationship Id="rId128" Type="http://schemas.openxmlformats.org/officeDocument/2006/relationships/hyperlink" Target="https://drive.google.com/drive/folders/1fcVVf27bwBZdxdJ8riGjK0-4SsYzoGvW?usp=drive_link" TargetMode="External"/><Relationship Id="rId149" Type="http://schemas.openxmlformats.org/officeDocument/2006/relationships/hyperlink" Target="https://drive.google.com/drive/folders/1TL9tuNJwMLDmjpVKWwcWaLyY57W1Yx_P" TargetMode="External"/><Relationship Id="rId5" Type="http://schemas.openxmlformats.org/officeDocument/2006/relationships/hyperlink" Target="https://drive.google.com/drive/folders/1x-XOKWueU7P941d9DXSFbZGSjujJnOWb" TargetMode="External"/><Relationship Id="rId95" Type="http://schemas.openxmlformats.org/officeDocument/2006/relationships/hyperlink" Target="https://drive.google.com/drive/folders/1miU8sG1JVrvkWB3KKJAgefdUJ0lk8txn" TargetMode="External"/><Relationship Id="rId160" Type="http://schemas.openxmlformats.org/officeDocument/2006/relationships/hyperlink" Target="https://drive.google.com/drive/folders/1jxtHf31PzuVSg7tPdei3iiSOX1_AbT7o" TargetMode="External"/><Relationship Id="rId22" Type="http://schemas.openxmlformats.org/officeDocument/2006/relationships/hyperlink" Target="https://drive.google.com/drive/folders/1PoYLriRfTerqdVC1i-4TM6YE9gBqiE_j" TargetMode="External"/><Relationship Id="rId43" Type="http://schemas.openxmlformats.org/officeDocument/2006/relationships/hyperlink" Target="https://drive.google.com/drive/folders/1XKUi2dsQ779lUDhVb6PcNhiPDgZlCBhz" TargetMode="External"/><Relationship Id="rId64" Type="http://schemas.openxmlformats.org/officeDocument/2006/relationships/hyperlink" Target="https://drive.google.com/drive/folders/19kaaZRtqGIclETYARAufxXjuxf_UUcvZ" TargetMode="External"/><Relationship Id="rId118" Type="http://schemas.openxmlformats.org/officeDocument/2006/relationships/hyperlink" Target="https://drive.google.com/drive/folders/1BZ2p2gUOD0T7byKNHRXSTORQAvYc8SR0?usp=drive_link" TargetMode="External"/><Relationship Id="rId139" Type="http://schemas.openxmlformats.org/officeDocument/2006/relationships/hyperlink" Target="https://drive.google.com/drive/folders/1s5-2TepZGJyavHbb1ssjZd41rNq1d63Q" TargetMode="External"/><Relationship Id="rId85" Type="http://schemas.openxmlformats.org/officeDocument/2006/relationships/hyperlink" Target="http://m.sc/" TargetMode="External"/><Relationship Id="rId150" Type="http://schemas.openxmlformats.org/officeDocument/2006/relationships/hyperlink" Target="https://drive.google.com/drive/folders/1TL9tuNJwMLDmjpVKWwcWaLyY57W1Yx_P" TargetMode="External"/><Relationship Id="rId171" Type="http://schemas.openxmlformats.org/officeDocument/2006/relationships/hyperlink" Target="https://docs.google.com/document/d/1C8gBAIlvnoVuynopL9A44gfSbaYP30v6/edit" TargetMode="External"/><Relationship Id="rId12" Type="http://schemas.openxmlformats.org/officeDocument/2006/relationships/hyperlink" Target="https://drive.google.com/drive/folders/1Zeir8ihHX5z262dcYo8pFf3e_cxV4mUG" TargetMode="External"/><Relationship Id="rId33" Type="http://schemas.openxmlformats.org/officeDocument/2006/relationships/hyperlink" Target="https://drive.google.com/file/d/1l-Dmvi7kbBtbV9Pb-krsnbqrjPmLLwp9/view?usp=drive_link" TargetMode="External"/><Relationship Id="rId108" Type="http://schemas.openxmlformats.org/officeDocument/2006/relationships/hyperlink" Target="https://drive.google.com/drive/folders/1Yxutk4jonpdxccpIAi6f5booxeDV2UZH" TargetMode="External"/><Relationship Id="rId129" Type="http://schemas.openxmlformats.org/officeDocument/2006/relationships/hyperlink" Target="https://fmi.or.id/pengurus-fmi-korwil-yogyakarta-periode-2023-2025/" TargetMode="External"/><Relationship Id="rId54" Type="http://schemas.openxmlformats.org/officeDocument/2006/relationships/hyperlink" Target="https://drive.google.com/drive/folders/1fGzHKkRbjp4Jc-vQb8uZ4UCCF9vMfC6p" TargetMode="External"/><Relationship Id="rId75" Type="http://schemas.openxmlformats.org/officeDocument/2006/relationships/hyperlink" Target="http://m.si/" TargetMode="External"/><Relationship Id="rId96" Type="http://schemas.openxmlformats.org/officeDocument/2006/relationships/hyperlink" Target="https://drive.google.com/drive/folders/1miU8sG1JVrvkWB3KKJAgefdUJ0lk8txn" TargetMode="External"/><Relationship Id="rId140" Type="http://schemas.openxmlformats.org/officeDocument/2006/relationships/hyperlink" Target="https://drive.google.com/drive/folders/1s5-2TepZGJyavHbb1ssjZd41rNq1d63Q" TargetMode="External"/><Relationship Id="rId161" Type="http://schemas.openxmlformats.org/officeDocument/2006/relationships/hyperlink" Target="https://drive.google.com/drive/folders/1W0vhG0naBWxk3p0zEyCRuuQ8yYKwH5EU" TargetMode="External"/><Relationship Id="rId1" Type="http://schemas.openxmlformats.org/officeDocument/2006/relationships/hyperlink" Target="https://drive.google.com/drive/folders/1lD5MTceQvkfS4yjRjYtfquY7Vu7NwsP4" TargetMode="External"/><Relationship Id="rId6" Type="http://schemas.openxmlformats.org/officeDocument/2006/relationships/hyperlink" Target="http://m.si/" TargetMode="External"/><Relationship Id="rId23" Type="http://schemas.openxmlformats.org/officeDocument/2006/relationships/hyperlink" Target="https://drive.google.com/drive/folders/1PoYLriRfTerqdVC1i-4TM6YE9gBqiE_j" TargetMode="External"/><Relationship Id="rId28" Type="http://schemas.openxmlformats.org/officeDocument/2006/relationships/hyperlink" Target="https://drive.google.com/file/d/1EsXDFqg-qDhMfrjBDrGgGFZc09eVsw0h/view" TargetMode="External"/><Relationship Id="rId49" Type="http://schemas.openxmlformats.org/officeDocument/2006/relationships/hyperlink" Target="https://drive.google.com/drive/folders/1fGzHKkRbjp4Jc-vQb8uZ4UCCF9vMfC6p" TargetMode="External"/><Relationship Id="rId114" Type="http://schemas.openxmlformats.org/officeDocument/2006/relationships/hyperlink" Target="https://drive.google.com/drive/folders/18aL7O9euNgU_nJaC9Kgp_JeOuEjVGBI4" TargetMode="External"/><Relationship Id="rId119" Type="http://schemas.openxmlformats.org/officeDocument/2006/relationships/hyperlink" Target="https://drive.google.com/drive/folders/1BZ2p2gUOD0T7byKNHRXSTORQAvYc8SR0?usp=drive_link" TargetMode="External"/><Relationship Id="rId44" Type="http://schemas.openxmlformats.org/officeDocument/2006/relationships/hyperlink" Target="https://drive.google.com/drive/folders/1XKUi2dsQ779lUDhVb6PcNhiPDgZlCBhz" TargetMode="External"/><Relationship Id="rId60" Type="http://schemas.openxmlformats.org/officeDocument/2006/relationships/hyperlink" Target="https://drive.google.com/drive/folders/1lyTBMGYbDNGWM-MTAYmJgBkp5tzyNQoK" TargetMode="External"/><Relationship Id="rId65" Type="http://schemas.openxmlformats.org/officeDocument/2006/relationships/hyperlink" Target="https://drive.google.com/drive/folders/19kaaZRtqGIclETYARAufxXjuxf_UUcvZ" TargetMode="External"/><Relationship Id="rId81" Type="http://schemas.openxmlformats.org/officeDocument/2006/relationships/hyperlink" Target="https://drive.google.com/drive/folders/118yPFdVAdD7UAJiYK7ZUBuKJztZa4P-e" TargetMode="External"/><Relationship Id="rId86" Type="http://schemas.openxmlformats.org/officeDocument/2006/relationships/hyperlink" Target="https://drive.google.com/drive/folders/1IsZpRW_8ezXcqRHYHTVnNRUrdpShzdeY" TargetMode="External"/><Relationship Id="rId130" Type="http://schemas.openxmlformats.org/officeDocument/2006/relationships/hyperlink" Target="https://drive.google.com/file/d/1bSBZAsTT-na2863iMpzGOGGCoyUj2OSa/view" TargetMode="External"/><Relationship Id="rId135" Type="http://schemas.openxmlformats.org/officeDocument/2006/relationships/hyperlink" Target="https://drive.google.com/drive/folders/1b0igp6XSn7HU5cEA_QlYsAADj-Asb1no" TargetMode="External"/><Relationship Id="rId151" Type="http://schemas.openxmlformats.org/officeDocument/2006/relationships/hyperlink" Target="https://drive.google.com/file/d/1Ox5VH6XKYyvsGCxrMCF03DpIubsxYq56/view" TargetMode="External"/><Relationship Id="rId156" Type="http://schemas.openxmlformats.org/officeDocument/2006/relationships/hyperlink" Target="https://drive.google.com/drive/folders/1-tru1x5-7Foioh401n4xaOk7d2q3Zap6" TargetMode="External"/><Relationship Id="rId172" Type="http://schemas.openxmlformats.org/officeDocument/2006/relationships/hyperlink" Target="https://drive.google.com/drive/folders/12EOfGiNbYMUyHRoynaRwlmJZFt_Em9g7?usp=drive_link" TargetMode="External"/><Relationship Id="rId13" Type="http://schemas.openxmlformats.org/officeDocument/2006/relationships/hyperlink" Target="https://drive.google.com/file/d/1yujPhMyXCQE6GgbS23dePoyy41StrT8o/view" TargetMode="External"/><Relationship Id="rId18" Type="http://schemas.openxmlformats.org/officeDocument/2006/relationships/hyperlink" Target="https://drive.google.com/drive/folders/1PoYLriRfTerqdVC1i-4TM6YE9gBqiE_j" TargetMode="External"/><Relationship Id="rId39" Type="http://schemas.openxmlformats.org/officeDocument/2006/relationships/hyperlink" Target="https://drive.google.com/drive/folders/1Zi-xPpVwD7F7CV13X_ygA1O1Tqd7mhro" TargetMode="External"/><Relationship Id="rId109" Type="http://schemas.openxmlformats.org/officeDocument/2006/relationships/hyperlink" Target="https://drive.google.com/drive/folders/18aL7O9euNgU_nJaC9Kgp_JeOuEjVGBI4" TargetMode="External"/><Relationship Id="rId34" Type="http://schemas.openxmlformats.org/officeDocument/2006/relationships/hyperlink" Target="https://drive.google.com/drive/folders/1GZwLXKTWWtl91cfceiMxKUFCU2ZZp2rW" TargetMode="External"/><Relationship Id="rId50" Type="http://schemas.openxmlformats.org/officeDocument/2006/relationships/hyperlink" Target="https://drive.google.com/drive/folders/1fGzHKkRbjp4Jc-vQb8uZ4UCCF9vMfC6p" TargetMode="External"/><Relationship Id="rId55" Type="http://schemas.openxmlformats.org/officeDocument/2006/relationships/hyperlink" Target="https://drive.google.com/drive/folders/1fGzHKkRbjp4Jc-vQb8uZ4UCCF9vMfC6p" TargetMode="External"/><Relationship Id="rId76" Type="http://schemas.openxmlformats.org/officeDocument/2006/relationships/hyperlink" Target="https://drive.google.com/drive/folders/1OGw0y5buAtjjLHVDxHCBS0kmYyrxZNg_" TargetMode="External"/><Relationship Id="rId97" Type="http://schemas.openxmlformats.org/officeDocument/2006/relationships/hyperlink" Target="https://drive.google.com/drive/folders/1miU8sG1JVrvkWB3KKJAgefdUJ0lk8txn" TargetMode="External"/><Relationship Id="rId104" Type="http://schemas.openxmlformats.org/officeDocument/2006/relationships/hyperlink" Target="https://drive.google.com/drive/folders/1Yxutk4jonpdxccpIAi6f5booxeDV2UZH" TargetMode="External"/><Relationship Id="rId120" Type="http://schemas.openxmlformats.org/officeDocument/2006/relationships/hyperlink" Target="https://drive.google.com/drive/folders/1BZ2p2gUOD0T7byKNHRXSTORQAvYc8SR0?usp=drive_link" TargetMode="External"/><Relationship Id="rId125" Type="http://schemas.openxmlformats.org/officeDocument/2006/relationships/hyperlink" Target="https://drive.google.com/drive/folders/1BZ2p2gUOD0T7byKNHRXSTORQAvYc8SR0?usp=drive_link" TargetMode="External"/><Relationship Id="rId141" Type="http://schemas.openxmlformats.org/officeDocument/2006/relationships/hyperlink" Target="https://drive.google.com/drive/folders/1s5-2TepZGJyavHbb1ssjZd41rNq1d63Q" TargetMode="External"/><Relationship Id="rId146" Type="http://schemas.openxmlformats.org/officeDocument/2006/relationships/hyperlink" Target="https://drive.google.com/drive/folders/1TL9tuNJwMLDmjpVKWwcWaLyY57W1Yx_P" TargetMode="External"/><Relationship Id="rId167" Type="http://schemas.openxmlformats.org/officeDocument/2006/relationships/hyperlink" Target="https://drive.google.com/drive/folders/17qy3sPsXQ-rUJAkhE8_Xx-twr2vhWcn5" TargetMode="External"/><Relationship Id="rId7" Type="http://schemas.openxmlformats.org/officeDocument/2006/relationships/hyperlink" Target="https://drive.google.com/drive/folders/1Zeir8ihHX5z262dcYo8pFf3e_cxV4mUG" TargetMode="External"/><Relationship Id="rId71" Type="http://schemas.openxmlformats.org/officeDocument/2006/relationships/hyperlink" Target="https://drive.google.com/drive/folders/1MwXXFUxVUdAiziOtf7oO848fUeA7vcBs" TargetMode="External"/><Relationship Id="rId92" Type="http://schemas.openxmlformats.org/officeDocument/2006/relationships/hyperlink" Target="https://drive.google.com/drive/folders/1aRFc-a8hOtRvG64FVgc-hSGKeO5R11G4" TargetMode="External"/><Relationship Id="rId162" Type="http://schemas.openxmlformats.org/officeDocument/2006/relationships/hyperlink" Target="https://drive.google.com/drive/folders/1_6bC7HEjd_XKnoYWz32M4osjPm1C8wJt" TargetMode="External"/><Relationship Id="rId2" Type="http://schemas.openxmlformats.org/officeDocument/2006/relationships/hyperlink" Target="https://drive.google.com/drive/folders/1lD5MTceQvkfS4yjRjYtfquY7Vu7NwsP4" TargetMode="External"/><Relationship Id="rId29" Type="http://schemas.openxmlformats.org/officeDocument/2006/relationships/hyperlink" Target="https://drive.google.com/file/d/1jfsAvCdxrg93gNFeWbWCwybPCXNtb8Fi/view?usp=drive_link" TargetMode="External"/><Relationship Id="rId24" Type="http://schemas.openxmlformats.org/officeDocument/2006/relationships/hyperlink" Target="https://drive.google.com/drive/folders/1_okHpb-XW-PQSdTa4OOr_aaPvtXD_HDD" TargetMode="External"/><Relationship Id="rId40" Type="http://schemas.openxmlformats.org/officeDocument/2006/relationships/hyperlink" Target="https://drive.google.com/drive/folders/1Zi-xPpVwD7F7CV13X_ygA1O1Tqd7mhro" TargetMode="External"/><Relationship Id="rId45" Type="http://schemas.openxmlformats.org/officeDocument/2006/relationships/hyperlink" Target="https://drive.google.com/drive/folders/1XKUi2dsQ779lUDhVb6PcNhiPDgZlCBhz" TargetMode="External"/><Relationship Id="rId66" Type="http://schemas.openxmlformats.org/officeDocument/2006/relationships/hyperlink" Target="https://drive.google.com/drive/folders/1_nQYVf85aFi4dI31HlXUodcMYKEuiNBb" TargetMode="External"/><Relationship Id="rId87" Type="http://schemas.openxmlformats.org/officeDocument/2006/relationships/hyperlink" Target="https://drive.google.com/drive/folders/1Nbj1dNaP7ia2gL1_aQikZeq1HDupZU4g" TargetMode="External"/><Relationship Id="rId110" Type="http://schemas.openxmlformats.org/officeDocument/2006/relationships/hyperlink" Target="https://drive.google.com/drive/folders/18aL7O9euNgU_nJaC9Kgp_JeOuEjVGBI4" TargetMode="External"/><Relationship Id="rId115" Type="http://schemas.openxmlformats.org/officeDocument/2006/relationships/hyperlink" Target="https://drive.google.com/drive/folders/18aL7O9euNgU_nJaC9Kgp_JeOuEjVGBI4" TargetMode="External"/><Relationship Id="rId131" Type="http://schemas.openxmlformats.org/officeDocument/2006/relationships/hyperlink" Target="https://drive.google.com/drive/folders/10FyPe2yGLWcG-YC-EYv_9WEPc81I1RS_" TargetMode="External"/><Relationship Id="rId136" Type="http://schemas.openxmlformats.org/officeDocument/2006/relationships/hyperlink" Target="https://drive.google.com/drive/folders/1b0igp6XSn7HU5cEA_QlYsAADj-Asb1no" TargetMode="External"/><Relationship Id="rId157" Type="http://schemas.openxmlformats.org/officeDocument/2006/relationships/hyperlink" Target="https://drive.google.com/file/d/1tCWwJTmAlopJ8wjGn2BxaUDywF9sgo0n/view" TargetMode="External"/><Relationship Id="rId61" Type="http://schemas.openxmlformats.org/officeDocument/2006/relationships/hyperlink" Target="https://drive.google.com/drive/folders/1lyTBMGYbDNGWM-MTAYmJgBkp5tzyNQoK" TargetMode="External"/><Relationship Id="rId82" Type="http://schemas.openxmlformats.org/officeDocument/2006/relationships/hyperlink" Target="https://drive.google.com/drive/folders/118yPFdVAdD7UAJiYK7ZUBuKJztZa4P-e" TargetMode="External"/><Relationship Id="rId152" Type="http://schemas.openxmlformats.org/officeDocument/2006/relationships/hyperlink" Target="https://drive.google.com/drive/folders/1AYqt0L0l19uNL3v2E1gNA5hcjvzLcplB" TargetMode="External"/><Relationship Id="rId173" Type="http://schemas.openxmlformats.org/officeDocument/2006/relationships/hyperlink" Target="https://drive.google.com/drive/folders/12EOfGiNbYMUyHRoynaRwlmJZFt_Em9g7?usp=drive_link" TargetMode="External"/><Relationship Id="rId19" Type="http://schemas.openxmlformats.org/officeDocument/2006/relationships/hyperlink" Target="https://drive.google.com/drive/folders/1PoYLriRfTerqdVC1i-4TM6YE9gBqiE_j" TargetMode="External"/><Relationship Id="rId14" Type="http://schemas.openxmlformats.org/officeDocument/2006/relationships/hyperlink" Target="https://drive.google.com/drive/folders/1UK000wx4Wqu7GpxjLW8Wd9Fr772n8g_G" TargetMode="External"/><Relationship Id="rId30" Type="http://schemas.openxmlformats.org/officeDocument/2006/relationships/hyperlink" Target="https://drive.google.com/drive/folders/1GZwLXKTWWtl91cfceiMxKUFCU2ZZp2rW" TargetMode="External"/><Relationship Id="rId35" Type="http://schemas.openxmlformats.org/officeDocument/2006/relationships/hyperlink" Target="https://drive.google.com/drive/folders/1Zi-xPpVwD7F7CV13X_ygA1O1Tqd7mhro" TargetMode="External"/><Relationship Id="rId56" Type="http://schemas.openxmlformats.org/officeDocument/2006/relationships/hyperlink" Target="https://drive.google.com/drive/folders/1fGzHKkRbjp4Jc-vQb8uZ4UCCF9vMfC6p" TargetMode="External"/><Relationship Id="rId77" Type="http://schemas.openxmlformats.org/officeDocument/2006/relationships/hyperlink" Target="https://drive.google.com/drive/folders/1OGw0y5buAtjjLHVDxHCBS0kmYyrxZNg_" TargetMode="External"/><Relationship Id="rId100" Type="http://schemas.openxmlformats.org/officeDocument/2006/relationships/hyperlink" Target="https://drive.google.com/drive/folders/1miU8sG1JVrvkWB3KKJAgefdUJ0lk8txn" TargetMode="External"/><Relationship Id="rId105" Type="http://schemas.openxmlformats.org/officeDocument/2006/relationships/hyperlink" Target="https://drive.google.com/drive/folders/1Yxutk4jonpdxccpIAi6f5booxeDV2UZH" TargetMode="External"/><Relationship Id="rId126" Type="http://schemas.openxmlformats.org/officeDocument/2006/relationships/hyperlink" Target="https://drive.google.com/file/d/1bSBZAsTT-na2863iMpzGOGGCoyUj2OSa/view" TargetMode="External"/><Relationship Id="rId147" Type="http://schemas.openxmlformats.org/officeDocument/2006/relationships/hyperlink" Target="https://drive.google.com/drive/folders/1TL9tuNJwMLDmjpVKWwcWaLyY57W1Yx_P" TargetMode="External"/><Relationship Id="rId168" Type="http://schemas.openxmlformats.org/officeDocument/2006/relationships/hyperlink" Target="https://drive.google.com/file/d/1gYV-INP4VPjJ38MTNz3nkVt1HRmLZe4S/view" TargetMode="External"/><Relationship Id="rId8" Type="http://schemas.openxmlformats.org/officeDocument/2006/relationships/hyperlink" Target="https://drive.google.com/drive/folders/1Zeir8ihHX5z262dcYo8pFf3e_cxV4mUG" TargetMode="External"/><Relationship Id="rId51" Type="http://schemas.openxmlformats.org/officeDocument/2006/relationships/hyperlink" Target="https://drive.google.com/drive/folders/1fGzHKkRbjp4Jc-vQb8uZ4UCCF9vMfC6p" TargetMode="External"/><Relationship Id="rId72" Type="http://schemas.openxmlformats.org/officeDocument/2006/relationships/hyperlink" Target="https://drive.google.com/drive/folders/1MwXXFUxVUdAiziOtf7oO848fUeA7vcBs" TargetMode="External"/><Relationship Id="rId93" Type="http://schemas.openxmlformats.org/officeDocument/2006/relationships/hyperlink" Target="https://drive.google.com/drive/folders/1aRFc-a8hOtRvG64FVgc-hSGKeO5R11G4" TargetMode="External"/><Relationship Id="rId98" Type="http://schemas.openxmlformats.org/officeDocument/2006/relationships/hyperlink" Target="https://drive.google.com/drive/folders/1miU8sG1JVrvkWB3KKJAgefdUJ0lk8txn" TargetMode="External"/><Relationship Id="rId121" Type="http://schemas.openxmlformats.org/officeDocument/2006/relationships/hyperlink" Target="https://drive.google.com/drive/folders/1BZ2p2gUOD0T7byKNHRXSTORQAvYc8SR0?usp=drive_link" TargetMode="External"/><Relationship Id="rId142" Type="http://schemas.openxmlformats.org/officeDocument/2006/relationships/hyperlink" Target="https://drive.google.com/drive/folders/1s5-2TepZGJyavHbb1ssjZd41rNq1d63Q" TargetMode="External"/><Relationship Id="rId163" Type="http://schemas.openxmlformats.org/officeDocument/2006/relationships/hyperlink" Target="https://drive.google.com/file/d/10ZNkiJkQWu9o5Bh5c7O7J1xVugng-b6d/view" TargetMode="External"/><Relationship Id="rId3" Type="http://schemas.openxmlformats.org/officeDocument/2006/relationships/hyperlink" Target="https://jurnal.ustjogja.ac.id/index.php/upajiwa/about/editorialTeam" TargetMode="External"/><Relationship Id="rId25" Type="http://schemas.openxmlformats.org/officeDocument/2006/relationships/hyperlink" Target="https://drive.google.com/drive/folders/1TCGm-1NqJbQvnfcjaBTwnkbNHypdyASg" TargetMode="External"/><Relationship Id="rId46" Type="http://schemas.openxmlformats.org/officeDocument/2006/relationships/hyperlink" Target="https://drive.google.com/drive/folders/1XKUi2dsQ779lUDhVb6PcNhiPDgZlCBhz" TargetMode="External"/><Relationship Id="rId67" Type="http://schemas.openxmlformats.org/officeDocument/2006/relationships/hyperlink" Target="https://drive.google.com/drive/folders/1MwXXFUxVUdAiziOtf7oO848fUeA7vcBs" TargetMode="External"/><Relationship Id="rId116" Type="http://schemas.openxmlformats.org/officeDocument/2006/relationships/hyperlink" Target="https://drive.google.com/drive/folders/18aL7O9euNgU_nJaC9Kgp_JeOuEjVGBI4" TargetMode="External"/><Relationship Id="rId137" Type="http://schemas.openxmlformats.org/officeDocument/2006/relationships/hyperlink" Target="https://drive.google.com/drive/folders/1b0igp6XSn7HU5cEA_QlYsAADj-Asb1no" TargetMode="External"/><Relationship Id="rId158" Type="http://schemas.openxmlformats.org/officeDocument/2006/relationships/hyperlink" Target="https://drive.google.com/drive/folders/17jxL13kk5vsX1CUmfKU-ul1CLo-qA4ek" TargetMode="External"/><Relationship Id="rId20" Type="http://schemas.openxmlformats.org/officeDocument/2006/relationships/hyperlink" Target="https://drive.google.com/drive/folders/1PoYLriRfTerqdVC1i-4TM6YE9gBqiE_j" TargetMode="External"/><Relationship Id="rId41" Type="http://schemas.openxmlformats.org/officeDocument/2006/relationships/hyperlink" Target="https://drive.google.com/drive/folders/1Zi-xPpVwD7F7CV13X_ygA1O1Tqd7mhro" TargetMode="External"/><Relationship Id="rId62" Type="http://schemas.openxmlformats.org/officeDocument/2006/relationships/hyperlink" Target="https://drive.google.com/drive/folders/1lyTBMGYbDNGWM-MTAYmJgBkp5tzyNQoK" TargetMode="External"/><Relationship Id="rId83" Type="http://schemas.openxmlformats.org/officeDocument/2006/relationships/hyperlink" Target="https://drive.google.com/drive/folders/118yPFdVAdD7UAJiYK7ZUBuKJztZa4P-e" TargetMode="External"/><Relationship Id="rId88" Type="http://schemas.openxmlformats.org/officeDocument/2006/relationships/hyperlink" Target="https://drive.google.com/drive/folders/1h_hb6bVOBjTiiq5Cey5k2esiLDQmyyBn?usp=drive_link" TargetMode="External"/><Relationship Id="rId111" Type="http://schemas.openxmlformats.org/officeDocument/2006/relationships/hyperlink" Target="https://drive.google.com/drive/folders/18aL7O9euNgU_nJaC9Kgp_JeOuEjVGBI4" TargetMode="External"/><Relationship Id="rId132" Type="http://schemas.openxmlformats.org/officeDocument/2006/relationships/hyperlink" Target="https://drive.google.com/drive/folders/10FyPe2yGLWcG-YC-EYv_9WEPc81I1RS_" TargetMode="External"/><Relationship Id="rId153" Type="http://schemas.openxmlformats.org/officeDocument/2006/relationships/hyperlink" Target="https://jurnal.ustjogja.ac.id/index.php/IMPACTS/about/editorialTeam" TargetMode="External"/><Relationship Id="rId174" Type="http://schemas.openxmlformats.org/officeDocument/2006/relationships/hyperlink" Target="https://drive.google.com/drive/folders/1PuGeu2VInmyFQq2GXecoxRI3KcQvVkwI" TargetMode="External"/><Relationship Id="rId15" Type="http://schemas.openxmlformats.org/officeDocument/2006/relationships/hyperlink" Target="http://m.si/" TargetMode="External"/><Relationship Id="rId36" Type="http://schemas.openxmlformats.org/officeDocument/2006/relationships/hyperlink" Target="https://drive.google.com/drive/folders/1Zi-xPpVwD7F7CV13X_ygA1O1Tqd7mhro" TargetMode="External"/><Relationship Id="rId57" Type="http://schemas.openxmlformats.org/officeDocument/2006/relationships/hyperlink" Target="https://drive.google.com/drive/folders/1fGzHKkRbjp4Jc-vQb8uZ4UCCF9vMfC6p" TargetMode="External"/><Relationship Id="rId106" Type="http://schemas.openxmlformats.org/officeDocument/2006/relationships/hyperlink" Target="https://drive.google.com/drive/folders/1Yxutk4jonpdxccpIAi6f5booxeDV2UZH" TargetMode="External"/><Relationship Id="rId127" Type="http://schemas.openxmlformats.org/officeDocument/2006/relationships/hyperlink" Target="https://drive.google.com/drive/folders/1fcVVf27bwBZdxdJ8riGjK0-4SsYzoGvW?usp=drive_link" TargetMode="External"/><Relationship Id="rId10" Type="http://schemas.openxmlformats.org/officeDocument/2006/relationships/hyperlink" Target="https://drive.google.com/drive/folders/1Zeir8ihHX5z262dcYo8pFf3e_cxV4mUG" TargetMode="External"/><Relationship Id="rId31" Type="http://schemas.openxmlformats.org/officeDocument/2006/relationships/hyperlink" Target="https://drive.google.com/file/d/11VAWQEtG_17CiPwL4eryFqJA8CPP0Ve7/view" TargetMode="External"/><Relationship Id="rId52" Type="http://schemas.openxmlformats.org/officeDocument/2006/relationships/hyperlink" Target="https://drive.google.com/drive/folders/1fGzHKkRbjp4Jc-vQb8uZ4UCCF9vMfC6p" TargetMode="External"/><Relationship Id="rId73" Type="http://schemas.openxmlformats.org/officeDocument/2006/relationships/hyperlink" Target="https://drive.google.com/drive/folders/1MwXXFUxVUdAiziOtf7oO848fUeA7vcBs" TargetMode="External"/><Relationship Id="rId78" Type="http://schemas.openxmlformats.org/officeDocument/2006/relationships/hyperlink" Target="https://member.fmi.or.id/" TargetMode="External"/><Relationship Id="rId94" Type="http://schemas.openxmlformats.org/officeDocument/2006/relationships/hyperlink" Target="https://drive.google.com/drive/folders/1aRFc-a8hOtRvG64FVgc-hSGKeO5R11G4" TargetMode="External"/><Relationship Id="rId99" Type="http://schemas.openxmlformats.org/officeDocument/2006/relationships/hyperlink" Target="https://drive.google.com/drive/folders/1miU8sG1JVrvkWB3KKJAgefdUJ0lk8txn" TargetMode="External"/><Relationship Id="rId101" Type="http://schemas.openxmlformats.org/officeDocument/2006/relationships/hyperlink" Target="https://drive.google.com/drive/folders/1miU8sG1JVrvkWB3KKJAgefdUJ0lk8txn" TargetMode="External"/><Relationship Id="rId122" Type="http://schemas.openxmlformats.org/officeDocument/2006/relationships/hyperlink" Target="https://drive.google.com/drive/folders/1BZ2p2gUOD0T7byKNHRXSTORQAvYc8SR0?usp=drive_link" TargetMode="External"/><Relationship Id="rId143" Type="http://schemas.openxmlformats.org/officeDocument/2006/relationships/hyperlink" Target="https://drive.google.com/drive/folders/1s5-2TepZGJyavHbb1ssjZd41rNq1d63Q" TargetMode="External"/><Relationship Id="rId148" Type="http://schemas.openxmlformats.org/officeDocument/2006/relationships/hyperlink" Target="https://drive.google.com/drive/folders/1TL9tuNJwMLDmjpVKWwcWaLyY57W1Yx_P" TargetMode="External"/><Relationship Id="rId164" Type="http://schemas.openxmlformats.org/officeDocument/2006/relationships/hyperlink" Target="https://drive.google.com/file/d/1QXCcVgwPpTEQOJEcnO1WiKvH2tBppKJh/view" TargetMode="External"/><Relationship Id="rId169" Type="http://schemas.openxmlformats.org/officeDocument/2006/relationships/hyperlink" Target="https://drive.google.com/drive/folders/1wvnuipGfxjUSd6OIxrkbZ2JdJqcov18B" TargetMode="External"/><Relationship Id="rId4" Type="http://schemas.openxmlformats.org/officeDocument/2006/relationships/hyperlink" Target="https://drive.google.com/drive/folders/1x-XOKWueU7P941d9DXSFbZGSjujJnOWb" TargetMode="External"/><Relationship Id="rId9" Type="http://schemas.openxmlformats.org/officeDocument/2006/relationships/hyperlink" Target="https://drive.google.com/drive/folders/1Zeir8ihHX5z262dcYo8pFf3e_cxV4mUG" TargetMode="External"/><Relationship Id="rId26" Type="http://schemas.openxmlformats.org/officeDocument/2006/relationships/hyperlink" Target="https://drive.google.com/file/d/1EAl66_fjb1i_Fruivl8OQu-NT-kbhFBb/view" TargetMode="External"/><Relationship Id="rId47" Type="http://schemas.openxmlformats.org/officeDocument/2006/relationships/hyperlink" Target="https://drive.google.com/drive/folders/1fGzHKkRbjp4Jc-vQb8uZ4UCCF9vMfC6p" TargetMode="External"/><Relationship Id="rId68" Type="http://schemas.openxmlformats.org/officeDocument/2006/relationships/hyperlink" Target="https://drive.google.com/drive/folders/1MwXXFUxVUdAiziOtf7oO848fUeA7vcBs" TargetMode="External"/><Relationship Id="rId89" Type="http://schemas.openxmlformats.org/officeDocument/2006/relationships/hyperlink" Target="https://drive.google.com/drive/folders/1h_hb6bVOBjTiiq5Cey5k2esiLDQmyyBn?usp=drive_link" TargetMode="External"/><Relationship Id="rId112" Type="http://schemas.openxmlformats.org/officeDocument/2006/relationships/hyperlink" Target="https://drive.google.com/drive/folders/18aL7O9euNgU_nJaC9Kgp_JeOuEjVGBI4" TargetMode="External"/><Relationship Id="rId133" Type="http://schemas.openxmlformats.org/officeDocument/2006/relationships/hyperlink" Target="https://drive.google.com/drive/folders/10FyPe2yGLWcG-YC-EYv_9WEPc81I1RS_" TargetMode="External"/><Relationship Id="rId154" Type="http://schemas.openxmlformats.org/officeDocument/2006/relationships/hyperlink" Target="https://drive.google.com/drive/folders/1Xs1E9hSomrepyZXK7V3RBnzO24HqV3Ly" TargetMode="External"/><Relationship Id="rId175" Type="http://schemas.openxmlformats.org/officeDocument/2006/relationships/hyperlink" Target="https://drive.google.com/drive/folders/1PuGeu2VInmyFQq2GXecoxRI3KcQvVkwI" TargetMode="External"/><Relationship Id="rId16" Type="http://schemas.openxmlformats.org/officeDocument/2006/relationships/hyperlink" Target="https://drive.google.com/drive/folders/1fU6ZYUmk5VqaWOCY1TvxIy5PQe01-Wnc" TargetMode="External"/><Relationship Id="rId37" Type="http://schemas.openxmlformats.org/officeDocument/2006/relationships/hyperlink" Target="https://drive.google.com/drive/folders/1Zi-xPpVwD7F7CV13X_ygA1O1Tqd7mhro" TargetMode="External"/><Relationship Id="rId58" Type="http://schemas.openxmlformats.org/officeDocument/2006/relationships/hyperlink" Target="https://drive.google.com/drive/folders/1lyTBMGYbDNGWM-MTAYmJgBkp5tzyNQoK" TargetMode="External"/><Relationship Id="rId79" Type="http://schemas.openxmlformats.org/officeDocument/2006/relationships/hyperlink" Target="https://drive.google.com/drive/folders/1qWJTO-qQwuidVKzPVw8z9Kt5egWeAyy1" TargetMode="External"/><Relationship Id="rId102" Type="http://schemas.openxmlformats.org/officeDocument/2006/relationships/hyperlink" Target="https://drive.google.com/drive/folders/1nOD0a7gcNZvOqraafCoaThDhmylTlh7E" TargetMode="External"/><Relationship Id="rId123" Type="http://schemas.openxmlformats.org/officeDocument/2006/relationships/hyperlink" Target="https://drive.google.com/drive/folders/1BZ2p2gUOD0T7byKNHRXSTORQAvYc8SR0?usp=drive_link" TargetMode="External"/><Relationship Id="rId144" Type="http://schemas.openxmlformats.org/officeDocument/2006/relationships/hyperlink" Target="https://drive.google.com/drive/folders/1TL9tuNJwMLDmjpVKWwcWaLyY57W1Yx_P" TargetMode="External"/><Relationship Id="rId90" Type="http://schemas.openxmlformats.org/officeDocument/2006/relationships/hyperlink" Target="https://drive.google.com/drive/folders/1yN6ZVjc7yOmvoCdW6sqomp2fSVLYkKD5" TargetMode="External"/><Relationship Id="rId165" Type="http://schemas.openxmlformats.org/officeDocument/2006/relationships/hyperlink" Target="https://drive.google.com/file/d/17JW4D8DPniLqkeDI21g_-DKN_1_4sy4Y/view" TargetMode="External"/><Relationship Id="rId27" Type="http://schemas.openxmlformats.org/officeDocument/2006/relationships/hyperlink" Target="https://drive.google.com/drive/folders/1GZwLXKTWWtl91cfceiMxKUFCU2ZZp2rW" TargetMode="External"/><Relationship Id="rId48" Type="http://schemas.openxmlformats.org/officeDocument/2006/relationships/hyperlink" Target="https://drive.google.com/drive/folders/1fGzHKkRbjp4Jc-vQb8uZ4UCCF9vMfC6p" TargetMode="External"/><Relationship Id="rId69" Type="http://schemas.openxmlformats.org/officeDocument/2006/relationships/hyperlink" Target="https://drive.google.com/drive/folders/1MwXXFUxVUdAiziOtf7oO848fUeA7vcBs" TargetMode="External"/><Relationship Id="rId113" Type="http://schemas.openxmlformats.org/officeDocument/2006/relationships/hyperlink" Target="https://drive.google.com/drive/folders/18aL7O9euNgU_nJaC9Kgp_JeOuEjVGBI4" TargetMode="External"/><Relationship Id="rId134" Type="http://schemas.openxmlformats.org/officeDocument/2006/relationships/hyperlink" Target="https://drive.google.com/drive/folders/10FyPe2yGLWcG-YC-EYv_9WEPc81I1RS_" TargetMode="External"/><Relationship Id="rId80" Type="http://schemas.openxmlformats.org/officeDocument/2006/relationships/hyperlink" Target="http://m.sc/" TargetMode="External"/><Relationship Id="rId155" Type="http://schemas.openxmlformats.org/officeDocument/2006/relationships/hyperlink" Target="https://jurnalfe.ustjogja.ac.id/index.php/ekobis/about/editorialTeam" TargetMode="External"/><Relationship Id="rId17" Type="http://schemas.openxmlformats.org/officeDocument/2006/relationships/hyperlink" Target="https://drive.google.com/drive/folders/1fU6ZYUmk5VqaWOCY1TvxIy5PQe01-Wnc" TargetMode="External"/><Relationship Id="rId38" Type="http://schemas.openxmlformats.org/officeDocument/2006/relationships/hyperlink" Target="https://drive.google.com/drive/folders/1Zi-xPpVwD7F7CV13X_ygA1O1Tqd7mhro" TargetMode="External"/><Relationship Id="rId59" Type="http://schemas.openxmlformats.org/officeDocument/2006/relationships/hyperlink" Target="https://drive.google.com/drive/folders/1lyTBMGYbDNGWM-MTAYmJgBkp5tzyNQoK" TargetMode="External"/><Relationship Id="rId103" Type="http://schemas.openxmlformats.org/officeDocument/2006/relationships/hyperlink" Target="https://drive.google.com/drive/folders/1nOD0a7gcNZvOqraafCoaThDhmylTlh7E" TargetMode="External"/><Relationship Id="rId124" Type="http://schemas.openxmlformats.org/officeDocument/2006/relationships/hyperlink" Target="https://drive.google.com/drive/folders/1BZ2p2gUOD0T7byKNHRXSTORQAvYc8SR0?usp=drive_link" TargetMode="External"/><Relationship Id="rId70" Type="http://schemas.openxmlformats.org/officeDocument/2006/relationships/hyperlink" Target="https://drive.google.com/drive/folders/1MwXXFUxVUdAiziOtf7oO848fUeA7vcBs" TargetMode="External"/><Relationship Id="rId91" Type="http://schemas.openxmlformats.org/officeDocument/2006/relationships/hyperlink" Target="https://drive.google.com/file/d/1bSBZAsTT-na2863iMpzGOGGCoyUj2OSa/view" TargetMode="External"/><Relationship Id="rId145" Type="http://schemas.openxmlformats.org/officeDocument/2006/relationships/hyperlink" Target="https://drive.google.com/drive/folders/1TL9tuNJwMLDmjpVKWwcWaLyY57W1Yx_P" TargetMode="External"/><Relationship Id="rId166" Type="http://schemas.openxmlformats.org/officeDocument/2006/relationships/hyperlink" Target="https://drive.google.com/file/d/1ghahT0oO8lW8eN9AqpltiMCbPMZz-V2S/view" TargetMode="External"/></Relationships>
</file>

<file path=xl/worksheets/_rels/sheet19.xml.rels><?xml version="1.0" encoding="UTF-8" standalone="yes"?>
<Relationships xmlns="http://schemas.openxmlformats.org/package/2006/relationships"><Relationship Id="rId13" Type="http://schemas.openxmlformats.org/officeDocument/2006/relationships/hyperlink" Target="https://pddikti.kemdikbud.go.id/detail-dosen/vdLrjbUfrojSX6FSr4LA9neCK27aYO9v1BxZOMhjU1HPb7ko3hq7ihIltUoxnQhI7ynGsw==" TargetMode="External"/><Relationship Id="rId18" Type="http://schemas.openxmlformats.org/officeDocument/2006/relationships/hyperlink" Target="https://pddikti.kemdikbud.go.id/detail-dosen/XANTs6rhvxNyuNNTot8LjaJFO0xhiPLYBdQOZp2b7Gwc5fnZJa7calMBrmB-iBUu8rGtQA==" TargetMode="External"/><Relationship Id="rId26" Type="http://schemas.openxmlformats.org/officeDocument/2006/relationships/hyperlink" Target="https://pddikti.kemdikbud.go.id/detail-dosen/KWt96hQaauw7EMD80FdzFrTSERqIrg67_xAbCqj6YF629OJdlYOM5_9j3sRrRPjqoPGacQ==" TargetMode="External"/><Relationship Id="rId39" Type="http://schemas.openxmlformats.org/officeDocument/2006/relationships/hyperlink" Target="https://pddikti.kemdikbud.go.id/detail-dosen/rXOI26EBK2VaM-OIYqn5mQsJOLlw8ud4rRxn-rYUYH0abDnIKLe5vFLHA2I1X7Lm2NMjKw==" TargetMode="External"/><Relationship Id="rId21" Type="http://schemas.openxmlformats.org/officeDocument/2006/relationships/hyperlink" Target="https://pddikti.kemdikbud.go.id/detail-dosen/EXp24Jb-q1NOcJnoYmXyBdVBKuNMso8Xbj7an-P3jIb5skxqYYVNoan9Zy29YniL2LtgEw==" TargetMode="External"/><Relationship Id="rId34" Type="http://schemas.openxmlformats.org/officeDocument/2006/relationships/hyperlink" Target="https://pddikti.kemdikbud.go.id/detail-dosen/-AwwoQWVd_LU0jh8IBCLCe7VVxAJ4sh7m-od-WtWD6mhU-yNmM1xB3bPLGKjd5VfGHtblA==" TargetMode="External"/><Relationship Id="rId7" Type="http://schemas.openxmlformats.org/officeDocument/2006/relationships/hyperlink" Target="https://pddikti.kemdikbud.go.id/detail-dosen/_1L1u78j_zGn1OKlClXv4IAYAQoS6GMNFgcVdi1PSAidXvoCUBzjhsHgahS_VoIFLrNpOA==" TargetMode="External"/><Relationship Id="rId12" Type="http://schemas.openxmlformats.org/officeDocument/2006/relationships/hyperlink" Target="https://pddikti.kemdikbud.go.id/detail-dosen/sw3l5hbTiEIE2K5QZUYrXypgGlyb9Eg0Q8pZ8yEc3qz3eqmz6aKeI35lM5zXOpZ7ioiQNw==" TargetMode="External"/><Relationship Id="rId17" Type="http://schemas.openxmlformats.org/officeDocument/2006/relationships/hyperlink" Target="https://pddikti.kemdikbud.go.id/detail-dosen/t-QYW46td_aEoBGuztmeQ4QflWfVyCy0-8F5xcbzjL4yDr3P86p7_P4vTFAnnQU0IN5D5Q==" TargetMode="External"/><Relationship Id="rId25" Type="http://schemas.openxmlformats.org/officeDocument/2006/relationships/hyperlink" Target="https://pddikti.kemdikbud.go.id/detail-dosen/chysr3Se0_UvOXpC5JVZ-5O6dxV95lxjiz9PYLvlH6xrD_DWeoIg6PrnP261hJEksJdJLg==" TargetMode="External"/><Relationship Id="rId33" Type="http://schemas.openxmlformats.org/officeDocument/2006/relationships/hyperlink" Target="https://pddikti.kemdikbud.go.id/detail-dosen/kyBMuie6S1TkKRDMv1ZlpUlzgdXLRmTHto3WR9hTARmZenGnL2DW7hFmha3DHxc3GEtFhg==" TargetMode="External"/><Relationship Id="rId38" Type="http://schemas.openxmlformats.org/officeDocument/2006/relationships/hyperlink" Target="https://pddikti.kemdikbud.go.id/detail-dosen/hUOXCKfXMdWPmFqTRHnxraXHWmw3GTwskmxv0OUQiBEEqHOtc9sbr2XCmziLT1_OzjqxcQ==" TargetMode="External"/><Relationship Id="rId2" Type="http://schemas.openxmlformats.org/officeDocument/2006/relationships/hyperlink" Target="https://pddikti.kemdikbud.go.id/detail-dosen/q59YKvavs7EGYKRE91JabjT_Z7HoeC0hc3kx4C8x8CfXBvsHp4DDgxV5BMY6WBInWgGIrQ==" TargetMode="External"/><Relationship Id="rId16" Type="http://schemas.openxmlformats.org/officeDocument/2006/relationships/hyperlink" Target="https://pddikti.kemdikbud.go.id/detail-dosen/iYvvnDDBN6qlYLMLJN0m3xWlAee_u0FxAWHhxA2XUerznN2F27V_COF4o8bg6VirJw5FdQ==" TargetMode="External"/><Relationship Id="rId20" Type="http://schemas.openxmlformats.org/officeDocument/2006/relationships/hyperlink" Target="https://pddikti.kemdikbud.go.id/detail-dosen/TNNEYqcnmySFoiXTcVvO8ltQeIZDQReWU69LrwgIYjprg2Gm8Mb6LiSyRd1mfxk0VAH7wg==" TargetMode="External"/><Relationship Id="rId29" Type="http://schemas.openxmlformats.org/officeDocument/2006/relationships/hyperlink" Target="https://pddikti.kemdikbud.go.id/detail-dosen/sKtO_QTy_HX9LANO0RdTNBcszOPnzQyO7UbLrxaQcDu1vSCb0RTOCPAKHCmvT1I6ZBU6lg==" TargetMode="External"/><Relationship Id="rId1" Type="http://schemas.openxmlformats.org/officeDocument/2006/relationships/hyperlink" Target="https://pddikti.kemdikbud.go.id/detail-dosen/C7TQBeeq1afhhKTiEmi2GJfGyiVBWPXnImIyMQJOlwvureTFFfQNE1d1atw2l6Wb3xepTw==" TargetMode="External"/><Relationship Id="rId6" Type="http://schemas.openxmlformats.org/officeDocument/2006/relationships/hyperlink" Target="https://pddikti.kemdikbud.go.id/detail-dosen/s3ijL-8mMCeQxXaclUSIQWzN7D6ODi7lf2g_XXx0Yx9hY2AXAQSbF7wgZdpBEQ5Ne1FeoQ==" TargetMode="External"/><Relationship Id="rId11" Type="http://schemas.openxmlformats.org/officeDocument/2006/relationships/hyperlink" Target="https://pddikti.kemdikbud.go.id/detail-dosen/UxTBbpOTjsmUimV43v0e6hxEgiJ_DzVhbgRrynvEjpSxbka-3sExB7A33AvaeWg92XkdEA==" TargetMode="External"/><Relationship Id="rId24" Type="http://schemas.openxmlformats.org/officeDocument/2006/relationships/hyperlink" Target="https://pddikti.kemdikbud.go.id/detail-dosen/PlOKkS6jBhRMMjjCPrAqSZ4Ro5shKKlSjD5ef5N1LS2NawrW1vOQSiwzjUMg-LIYIsEdRQ==" TargetMode="External"/><Relationship Id="rId32" Type="http://schemas.openxmlformats.org/officeDocument/2006/relationships/hyperlink" Target="https://pddikti.kemdikbud.go.id/detail-dosen/R4MQF-K9o4NNZdX7Y4vhXWywfUxu9iNSNcdcQpMervzy2_-QadgiLeMZyCt7E_VZKxYBnw==" TargetMode="External"/><Relationship Id="rId37" Type="http://schemas.openxmlformats.org/officeDocument/2006/relationships/hyperlink" Target="https://pddikti.kemdikbud.go.id/detail-dosen/AQcWXRpcJKPPpfCT21BFb6Xo6FcwUobVmo6pR3b-fm_THSH0mtkHjdIriYT1kQCrEiC7Bg==" TargetMode="External"/><Relationship Id="rId40" Type="http://schemas.openxmlformats.org/officeDocument/2006/relationships/hyperlink" Target="https://pddikti.kemdikbud.go.id/detail-dosen/CY98uG9mZ5JYtzFQI-Z1P4OEc9cQeNhrJtdJZFChAYzb3o1Fgdgs748Zhf0msnL9stB_cw==" TargetMode="External"/><Relationship Id="rId5" Type="http://schemas.openxmlformats.org/officeDocument/2006/relationships/hyperlink" Target="https://pddikti.kemdikbud.go.id/detail-dosen/fakJvArUosU4Ak4Wm8WBB_vh6PnX-aSZww46d4nxLHdW80SbeGOXNtHmjXGiWMOKGj8-ww==" TargetMode="External"/><Relationship Id="rId15" Type="http://schemas.openxmlformats.org/officeDocument/2006/relationships/hyperlink" Target="https://pddikti.kemdikbud.go.id/detail-dosen/66O0t7DMN667B2rmBI9cl8o0QNfw1j4-yW2GvmmvubKmwEqAtvF4d7_ylfM2NS_BpuqpOw==" TargetMode="External"/><Relationship Id="rId23" Type="http://schemas.openxmlformats.org/officeDocument/2006/relationships/hyperlink" Target="https://pddikti.kemdikbud.go.id/detail-dosen/7MREbswzRU32ouWUiud_xIzBCB6-s1928yEz-jUs49ZsaNZsm6J-lYOzcLZfovf3FRZTNA==" TargetMode="External"/><Relationship Id="rId28" Type="http://schemas.openxmlformats.org/officeDocument/2006/relationships/hyperlink" Target="https://pddikti.kemdikbud.go.id/detail-dosen/55Uq5-fhErg6-tyAE0UXsikuChW2Wb1oGxNlzU-OGxatdunUrv2mwIefmgPkaXO9_N33QQ==" TargetMode="External"/><Relationship Id="rId36" Type="http://schemas.openxmlformats.org/officeDocument/2006/relationships/hyperlink" Target="https://pddikti.kemdikbud.go.id/detail-dosen/DOfUcGrEXx2zsWfipszOPV1WTYsaM5L4wKduWVA4mF9QhOSSyda4pe0vzkES_5H5lMd-Ag==" TargetMode="External"/><Relationship Id="rId10" Type="http://schemas.openxmlformats.org/officeDocument/2006/relationships/hyperlink" Target="https://pddikti.kemdikbud.go.id/detail-dosen/ZRgWEVqz_JyMtqyNnD62nGNrZED2utbqIu86WXiSp09wbcsCQt8JSxKE2lH6tgjj93CmOg==" TargetMode="External"/><Relationship Id="rId19" Type="http://schemas.openxmlformats.org/officeDocument/2006/relationships/hyperlink" Target="https://pddikti.kemdikbud.go.id/detail-dosen/Wy9DXtCvLn4uWaJR5FB1ekcXTpGTFM4bq-tCiaGPYv1ALO1T8yn9w4AEp_Rk1IJDoHlicQ==" TargetMode="External"/><Relationship Id="rId31" Type="http://schemas.openxmlformats.org/officeDocument/2006/relationships/hyperlink" Target="https://pddikti.kemdikbud.go.id/detail-dosen/j0Vc6EFqycEGM6pJDx1JPogOny9W85-TgDc7dwfuCSl348Y3zIt6yK3pAlrv1ftE4TtsNg==" TargetMode="External"/><Relationship Id="rId4" Type="http://schemas.openxmlformats.org/officeDocument/2006/relationships/hyperlink" Target="https://pddikti.kemdikbud.go.id/detail-dosen/SCH4qua6GNCkOsuqWW7hS2xyEbu1wpqgcCZAuWpjL3BZampWT34s6phw5e6-XCcrQIKMbg==" TargetMode="External"/><Relationship Id="rId9" Type="http://schemas.openxmlformats.org/officeDocument/2006/relationships/hyperlink" Target="https://pddikti.kemdikbud.go.id/detail-dosen/dmZOFLxQTSr5FIaLWss6JV0iBxn7dHpaa7ifjVCYqWY89ykL4H9DUzv_8mh-YChQLCar1w==" TargetMode="External"/><Relationship Id="rId14" Type="http://schemas.openxmlformats.org/officeDocument/2006/relationships/hyperlink" Target="https://pddikti.kemdikbud.go.id/detail-dosen/47ldJhUoV8-iiDDr8NPYdB8SjcTHJEuixfODC5-KVZWEria3nI-zk6pAfGHi63IWE-HohA==" TargetMode="External"/><Relationship Id="rId22" Type="http://schemas.openxmlformats.org/officeDocument/2006/relationships/hyperlink" Target="https://pddikti.kemdikbud.go.id/detail-dosen/ZiGcgsgV1SWjDYHr3kDeP7Bj5uW0oxm2dLq7siwYVYMTpYvDAUYqahhLcfN6UojSPPnkmA==" TargetMode="External"/><Relationship Id="rId27" Type="http://schemas.openxmlformats.org/officeDocument/2006/relationships/hyperlink" Target="https://pddikti.kemdikbud.go.id/detail-dosen/gJeTCq6cEMKKru9-k9rPazGVYKjYjUuGl7OnsqrZOB2Z6kpZqIkKEy66fsu2nWoMAnKLjQ==" TargetMode="External"/><Relationship Id="rId30" Type="http://schemas.openxmlformats.org/officeDocument/2006/relationships/hyperlink" Target="https://pddikti.kemdikbud.go.id/detail-dosen/MlH8Q_Qc-qUlwBudV6LgemBcF-xfYfqw3cSJ4C0CmNCBUSUONxA-GcxC7g5ZtqoHBJvpgg==" TargetMode="External"/><Relationship Id="rId35" Type="http://schemas.openxmlformats.org/officeDocument/2006/relationships/hyperlink" Target="https://pddikti.kemdikbud.go.id/detail-dosen/rfxfpCIrU2nzrpd09E0pQ6HWcyoSq3bGu-76fDyREBzqlCkVZWMXenyAsvkWfRl09Olozw==" TargetMode="External"/><Relationship Id="rId8" Type="http://schemas.openxmlformats.org/officeDocument/2006/relationships/hyperlink" Target="https://pddikti.kemdikbud.go.id/detail-dosen/9nrwR4UHZTOYD--plii14zsC50qEViTuvjByu9BwLyCyFgnF_f7z2rwNSp_00T9jkeUacg==" TargetMode="External"/><Relationship Id="rId3" Type="http://schemas.openxmlformats.org/officeDocument/2006/relationships/hyperlink" Target="https://pddikti.kemdikbud.go.id/detail-dosen/3NAXC0zpCbmH0cE-P300Rn4pgdJvnf8jKz12J9DEDBqWF9r56o6lb6bJ4O8J2YmXsEWoiQ=="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drive.google.com/drive/folders/1wpSq4c1xl8wtv6HFWCJD-NqMPUDc2pPw" TargetMode="Externa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sheetPr>
  <dimension ref="A1:Z1000"/>
  <sheetViews>
    <sheetView tabSelected="1" topLeftCell="B19" zoomScale="178" workbookViewId="0">
      <selection activeCell="D51" sqref="D51"/>
    </sheetView>
  </sheetViews>
  <sheetFormatPr baseColWidth="10" defaultColWidth="12.6640625" defaultRowHeight="15" customHeight="1"/>
  <cols>
    <col min="1" max="1" width="2.1640625" customWidth="1"/>
    <col min="2" max="2" width="25" customWidth="1"/>
    <col min="3" max="3" width="1.6640625" customWidth="1"/>
    <col min="4" max="4" width="52.6640625" customWidth="1"/>
    <col min="5" max="5" width="1.6640625" customWidth="1"/>
    <col min="6" max="6" width="16.6640625" customWidth="1"/>
    <col min="7" max="7" width="9.1640625" customWidth="1"/>
    <col min="8" max="26" width="9" customWidth="1"/>
  </cols>
  <sheetData>
    <row r="1" spans="1:26" ht="14.25" customHeight="1">
      <c r="A1" s="1"/>
      <c r="B1" s="2"/>
      <c r="C1" s="1"/>
      <c r="D1" s="3"/>
      <c r="E1" s="2"/>
      <c r="F1" s="4" t="s">
        <v>0</v>
      </c>
      <c r="G1" s="5"/>
      <c r="H1" s="5"/>
      <c r="I1" s="5"/>
      <c r="J1" s="5"/>
      <c r="K1" s="5"/>
      <c r="L1" s="5"/>
      <c r="M1" s="5"/>
      <c r="N1" s="5"/>
      <c r="O1" s="5"/>
      <c r="P1" s="5"/>
      <c r="Q1" s="5"/>
      <c r="R1" s="5"/>
      <c r="S1" s="5"/>
      <c r="T1" s="5"/>
      <c r="U1" s="5"/>
      <c r="V1" s="5"/>
      <c r="W1" s="5"/>
      <c r="X1" s="5"/>
      <c r="Y1" s="5"/>
      <c r="Z1" s="5"/>
    </row>
    <row r="2" spans="1:26" ht="14.25" customHeight="1">
      <c r="A2" s="6"/>
      <c r="B2" s="7"/>
      <c r="C2" s="261" t="s">
        <v>1</v>
      </c>
      <c r="D2" s="262"/>
      <c r="E2" s="7"/>
      <c r="G2" s="8"/>
      <c r="H2" s="5"/>
      <c r="I2" s="5"/>
      <c r="J2" s="5"/>
      <c r="K2" s="5"/>
      <c r="L2" s="5"/>
      <c r="M2" s="5"/>
      <c r="N2" s="5"/>
      <c r="O2" s="5"/>
      <c r="P2" s="5"/>
      <c r="Q2" s="5"/>
      <c r="R2" s="5"/>
      <c r="S2" s="5"/>
      <c r="T2" s="5"/>
      <c r="U2" s="5"/>
      <c r="V2" s="5"/>
      <c r="W2" s="5"/>
      <c r="X2" s="5"/>
      <c r="Y2" s="5"/>
      <c r="Z2" s="5"/>
    </row>
    <row r="3" spans="1:26" ht="14.25" customHeight="1">
      <c r="A3" s="6"/>
      <c r="B3" s="7"/>
      <c r="C3" s="263" t="s">
        <v>2</v>
      </c>
      <c r="D3" s="262"/>
      <c r="E3" s="7"/>
      <c r="G3" s="5"/>
      <c r="H3" s="5"/>
      <c r="I3" s="5"/>
      <c r="J3" s="5"/>
      <c r="K3" s="5"/>
      <c r="L3" s="5"/>
      <c r="M3" s="5"/>
      <c r="N3" s="5"/>
      <c r="O3" s="5"/>
      <c r="P3" s="5"/>
      <c r="Q3" s="5"/>
      <c r="R3" s="5"/>
      <c r="S3" s="5"/>
      <c r="T3" s="5"/>
      <c r="U3" s="5"/>
      <c r="V3" s="5"/>
      <c r="W3" s="5"/>
      <c r="X3" s="5"/>
      <c r="Y3" s="5"/>
      <c r="Z3" s="5"/>
    </row>
    <row r="4" spans="1:26" ht="14.25" customHeight="1">
      <c r="A4" s="6"/>
      <c r="B4" s="7"/>
      <c r="C4" s="264" t="s">
        <v>2415</v>
      </c>
      <c r="D4" s="262"/>
      <c r="E4" s="7"/>
      <c r="G4" s="5"/>
      <c r="H4" s="5"/>
      <c r="I4" s="5"/>
      <c r="J4" s="5"/>
      <c r="K4" s="5"/>
      <c r="L4" s="5"/>
      <c r="M4" s="5"/>
      <c r="N4" s="5"/>
      <c r="O4" s="5"/>
      <c r="P4" s="5"/>
      <c r="Q4" s="5"/>
      <c r="R4" s="5"/>
      <c r="S4" s="5"/>
      <c r="T4" s="5"/>
      <c r="U4" s="5"/>
      <c r="V4" s="5"/>
      <c r="W4" s="5"/>
      <c r="X4" s="5"/>
      <c r="Y4" s="5"/>
      <c r="Z4" s="5"/>
    </row>
    <row r="5" spans="1:26" ht="10.5" customHeight="1">
      <c r="A5" s="6"/>
      <c r="B5" s="7"/>
      <c r="C5" s="265" t="s">
        <v>3</v>
      </c>
      <c r="D5" s="262"/>
      <c r="E5" s="7"/>
      <c r="G5" s="5"/>
      <c r="H5" s="5"/>
      <c r="I5" s="5"/>
      <c r="J5" s="5"/>
      <c r="K5" s="5"/>
      <c r="L5" s="5"/>
      <c r="M5" s="5"/>
      <c r="N5" s="5"/>
      <c r="O5" s="5"/>
      <c r="P5" s="5"/>
      <c r="Q5" s="5"/>
      <c r="R5" s="5"/>
      <c r="S5" s="5"/>
      <c r="T5" s="5"/>
      <c r="U5" s="5"/>
      <c r="V5" s="5"/>
      <c r="W5" s="5"/>
      <c r="X5" s="5"/>
      <c r="Y5" s="5"/>
      <c r="Z5" s="5"/>
    </row>
    <row r="6" spans="1:26" ht="11.25" customHeight="1">
      <c r="A6" s="6"/>
      <c r="B6" s="9"/>
      <c r="C6" s="265" t="s">
        <v>4</v>
      </c>
      <c r="D6" s="262"/>
      <c r="E6" s="7"/>
      <c r="G6" s="5"/>
      <c r="H6" s="5"/>
      <c r="I6" s="5"/>
      <c r="J6" s="5"/>
      <c r="K6" s="5"/>
      <c r="L6" s="5"/>
      <c r="M6" s="5"/>
      <c r="N6" s="5"/>
      <c r="O6" s="5"/>
      <c r="P6" s="5"/>
      <c r="Q6" s="5"/>
      <c r="R6" s="5"/>
      <c r="S6" s="5"/>
      <c r="T6" s="5"/>
      <c r="U6" s="5"/>
      <c r="V6" s="5"/>
      <c r="W6" s="5"/>
      <c r="X6" s="5"/>
      <c r="Y6" s="5"/>
      <c r="Z6" s="5"/>
    </row>
    <row r="7" spans="1:26" ht="3.75" customHeight="1">
      <c r="A7" s="10"/>
      <c r="B7" s="11"/>
      <c r="C7" s="259"/>
      <c r="D7" s="260"/>
      <c r="E7" s="12"/>
      <c r="G7" s="5"/>
      <c r="H7" s="5"/>
      <c r="I7" s="5"/>
      <c r="J7" s="5"/>
      <c r="K7" s="5"/>
      <c r="L7" s="5"/>
      <c r="M7" s="5"/>
      <c r="N7" s="5"/>
      <c r="O7" s="5"/>
      <c r="P7" s="5"/>
      <c r="Q7" s="5"/>
      <c r="R7" s="5"/>
      <c r="S7" s="5"/>
      <c r="T7" s="5"/>
      <c r="U7" s="5"/>
      <c r="V7" s="5"/>
      <c r="W7" s="5"/>
      <c r="X7" s="5"/>
      <c r="Y7" s="5"/>
      <c r="Z7" s="5"/>
    </row>
    <row r="8" spans="1:26" ht="7.5" customHeight="1">
      <c r="A8" s="13"/>
      <c r="B8" s="14"/>
      <c r="C8" s="15"/>
      <c r="D8" s="15"/>
      <c r="E8" s="16"/>
      <c r="G8" s="5"/>
      <c r="H8" s="5"/>
      <c r="I8" s="5"/>
      <c r="J8" s="5"/>
      <c r="K8" s="5"/>
      <c r="L8" s="5"/>
      <c r="M8" s="5"/>
      <c r="N8" s="5"/>
      <c r="O8" s="5"/>
      <c r="P8" s="5"/>
      <c r="Q8" s="5"/>
      <c r="R8" s="5"/>
      <c r="S8" s="5"/>
      <c r="T8" s="5"/>
      <c r="U8" s="5"/>
      <c r="V8" s="5"/>
      <c r="W8" s="5"/>
      <c r="X8" s="5"/>
      <c r="Y8" s="5"/>
      <c r="Z8" s="5"/>
    </row>
    <row r="9" spans="1:26" ht="14.25" customHeight="1">
      <c r="A9" s="17"/>
      <c r="B9" s="18" t="s">
        <v>5</v>
      </c>
      <c r="C9" s="15"/>
      <c r="D9" s="19" t="s">
        <v>6</v>
      </c>
      <c r="E9" s="16"/>
      <c r="G9" s="5"/>
      <c r="H9" s="5"/>
      <c r="I9" s="5"/>
      <c r="J9" s="5"/>
      <c r="K9" s="5"/>
      <c r="L9" s="5"/>
      <c r="M9" s="5"/>
      <c r="N9" s="5"/>
      <c r="O9" s="5"/>
      <c r="P9" s="5"/>
      <c r="Q9" s="5"/>
      <c r="R9" s="5"/>
      <c r="S9" s="5"/>
      <c r="T9" s="5"/>
      <c r="U9" s="5"/>
      <c r="V9" s="5"/>
      <c r="W9" s="5"/>
      <c r="X9" s="5"/>
      <c r="Y9" s="5"/>
      <c r="Z9" s="5"/>
    </row>
    <row r="10" spans="1:26" ht="5.25" customHeight="1">
      <c r="A10" s="17"/>
      <c r="B10" s="18"/>
      <c r="C10" s="15"/>
      <c r="D10" s="20"/>
      <c r="E10" s="16"/>
      <c r="G10" s="5"/>
      <c r="H10" s="5"/>
      <c r="I10" s="5"/>
      <c r="J10" s="5"/>
      <c r="K10" s="5"/>
      <c r="L10" s="5"/>
      <c r="M10" s="5"/>
      <c r="N10" s="5"/>
      <c r="O10" s="5"/>
      <c r="P10" s="5"/>
      <c r="Q10" s="5"/>
      <c r="R10" s="5"/>
      <c r="S10" s="5"/>
      <c r="T10" s="5"/>
      <c r="U10" s="5"/>
      <c r="V10" s="5"/>
      <c r="W10" s="5"/>
      <c r="X10" s="5"/>
      <c r="Y10" s="5"/>
      <c r="Z10" s="5"/>
    </row>
    <row r="11" spans="1:26" ht="14.25" customHeight="1">
      <c r="A11" s="17"/>
      <c r="B11" s="18" t="s">
        <v>7</v>
      </c>
      <c r="C11" s="15"/>
      <c r="D11" s="19" t="s">
        <v>8</v>
      </c>
      <c r="E11" s="16"/>
      <c r="G11" s="5"/>
      <c r="H11" s="5"/>
      <c r="I11" s="5"/>
      <c r="J11" s="5"/>
      <c r="K11" s="5"/>
      <c r="L11" s="5"/>
      <c r="M11" s="5"/>
      <c r="N11" s="5"/>
      <c r="O11" s="5"/>
      <c r="P11" s="5"/>
      <c r="Q11" s="5"/>
      <c r="R11" s="5"/>
      <c r="S11" s="5"/>
      <c r="T11" s="5"/>
      <c r="U11" s="5"/>
      <c r="V11" s="5"/>
      <c r="W11" s="5"/>
      <c r="X11" s="5"/>
      <c r="Y11" s="5"/>
      <c r="Z11" s="5"/>
    </row>
    <row r="12" spans="1:26" ht="5.25" customHeight="1">
      <c r="A12" s="17"/>
      <c r="B12" s="18"/>
      <c r="C12" s="15"/>
      <c r="D12" s="20"/>
      <c r="E12" s="16"/>
      <c r="G12" s="5"/>
      <c r="H12" s="5"/>
      <c r="I12" s="5"/>
      <c r="J12" s="5"/>
      <c r="K12" s="5"/>
      <c r="L12" s="5"/>
      <c r="M12" s="5"/>
      <c r="N12" s="5"/>
      <c r="O12" s="5"/>
      <c r="P12" s="5"/>
      <c r="Q12" s="5"/>
      <c r="R12" s="5"/>
      <c r="S12" s="5"/>
      <c r="T12" s="5"/>
      <c r="U12" s="5"/>
      <c r="V12" s="5"/>
      <c r="W12" s="5"/>
      <c r="X12" s="5"/>
      <c r="Y12" s="5"/>
      <c r="Z12" s="5"/>
    </row>
    <row r="13" spans="1:26" ht="14.25" customHeight="1">
      <c r="A13" s="17"/>
      <c r="B13" s="21" t="s">
        <v>9</v>
      </c>
      <c r="C13" s="15"/>
      <c r="D13" s="22" t="s">
        <v>10</v>
      </c>
      <c r="E13" s="16"/>
      <c r="G13" s="5"/>
      <c r="H13" s="5"/>
      <c r="I13" s="5"/>
      <c r="J13" s="5"/>
      <c r="K13" s="5"/>
      <c r="L13" s="5"/>
      <c r="M13" s="5"/>
      <c r="N13" s="5"/>
      <c r="O13" s="5"/>
      <c r="P13" s="5"/>
      <c r="Q13" s="5"/>
      <c r="R13" s="5"/>
      <c r="S13" s="5"/>
      <c r="T13" s="5"/>
      <c r="U13" s="5"/>
      <c r="V13" s="5"/>
      <c r="W13" s="5"/>
      <c r="X13" s="5"/>
      <c r="Y13" s="5"/>
      <c r="Z13" s="5"/>
    </row>
    <row r="14" spans="1:26" ht="5.25" customHeight="1">
      <c r="A14" s="17"/>
      <c r="B14" s="18"/>
      <c r="C14" s="15"/>
      <c r="D14" s="20"/>
      <c r="E14" s="16"/>
      <c r="G14" s="5"/>
      <c r="H14" s="5"/>
      <c r="I14" s="5"/>
      <c r="J14" s="5"/>
      <c r="K14" s="5"/>
      <c r="L14" s="5"/>
      <c r="M14" s="5"/>
      <c r="N14" s="5"/>
      <c r="O14" s="5"/>
      <c r="P14" s="5"/>
      <c r="Q14" s="5"/>
      <c r="R14" s="5"/>
      <c r="S14" s="5"/>
      <c r="T14" s="5"/>
      <c r="U14" s="5"/>
      <c r="V14" s="5"/>
      <c r="W14" s="5"/>
      <c r="X14" s="5"/>
      <c r="Y14" s="5"/>
      <c r="Z14" s="5"/>
    </row>
    <row r="15" spans="1:26" ht="14.25" customHeight="1">
      <c r="A15" s="17"/>
      <c r="B15" s="18" t="s">
        <v>11</v>
      </c>
      <c r="C15" s="15"/>
      <c r="D15" s="19" t="s">
        <v>12</v>
      </c>
      <c r="E15" s="16"/>
      <c r="G15" s="5"/>
      <c r="H15" s="5"/>
      <c r="I15" s="5"/>
      <c r="J15" s="5"/>
      <c r="K15" s="5"/>
      <c r="L15" s="5"/>
      <c r="M15" s="5"/>
      <c r="N15" s="5"/>
      <c r="O15" s="5"/>
      <c r="P15" s="5"/>
      <c r="Q15" s="5"/>
      <c r="R15" s="5"/>
      <c r="S15" s="5"/>
      <c r="T15" s="5"/>
      <c r="U15" s="5"/>
      <c r="V15" s="5"/>
      <c r="W15" s="5"/>
      <c r="X15" s="5"/>
      <c r="Y15" s="5"/>
      <c r="Z15" s="5"/>
    </row>
    <row r="16" spans="1:26" ht="5.25" customHeight="1">
      <c r="A16" s="17"/>
      <c r="B16" s="18"/>
      <c r="C16" s="15"/>
      <c r="D16" s="20"/>
      <c r="E16" s="16"/>
      <c r="G16" s="5"/>
      <c r="H16" s="5"/>
      <c r="I16" s="5"/>
      <c r="J16" s="5"/>
      <c r="K16" s="5"/>
      <c r="L16" s="5"/>
      <c r="M16" s="5"/>
      <c r="N16" s="5"/>
      <c r="O16" s="5"/>
      <c r="P16" s="5"/>
      <c r="Q16" s="5"/>
      <c r="R16" s="5"/>
      <c r="S16" s="5"/>
      <c r="T16" s="5"/>
      <c r="U16" s="5"/>
      <c r="V16" s="5"/>
      <c r="W16" s="5"/>
      <c r="X16" s="5"/>
      <c r="Y16" s="5"/>
      <c r="Z16" s="5"/>
    </row>
    <row r="17" spans="1:26" ht="14.25" customHeight="1">
      <c r="A17" s="17"/>
      <c r="B17" s="18" t="s">
        <v>13</v>
      </c>
      <c r="C17" s="15"/>
      <c r="D17" s="19" t="s">
        <v>14</v>
      </c>
      <c r="E17" s="16"/>
      <c r="G17" s="5"/>
      <c r="H17" s="5"/>
      <c r="I17" s="5"/>
      <c r="J17" s="5"/>
      <c r="K17" s="5"/>
      <c r="L17" s="5"/>
      <c r="M17" s="5"/>
      <c r="N17" s="5"/>
      <c r="O17" s="5"/>
      <c r="P17" s="5"/>
      <c r="Q17" s="5"/>
      <c r="R17" s="5"/>
      <c r="S17" s="5"/>
      <c r="T17" s="5"/>
      <c r="U17" s="5"/>
      <c r="V17" s="5"/>
      <c r="W17" s="5"/>
      <c r="X17" s="5"/>
      <c r="Y17" s="5"/>
      <c r="Z17" s="5"/>
    </row>
    <row r="18" spans="1:26" ht="5.25" customHeight="1">
      <c r="A18" s="17"/>
      <c r="B18" s="18"/>
      <c r="C18" s="15"/>
      <c r="D18" s="20"/>
      <c r="E18" s="16"/>
      <c r="G18" s="5"/>
      <c r="H18" s="5"/>
      <c r="I18" s="5"/>
      <c r="J18" s="5"/>
      <c r="K18" s="5"/>
      <c r="L18" s="5"/>
      <c r="M18" s="5"/>
      <c r="N18" s="5"/>
      <c r="O18" s="5"/>
      <c r="P18" s="5"/>
      <c r="Q18" s="5"/>
      <c r="R18" s="5"/>
      <c r="S18" s="5"/>
      <c r="T18" s="5"/>
      <c r="U18" s="5"/>
      <c r="V18" s="5"/>
      <c r="W18" s="5"/>
      <c r="X18" s="5"/>
      <c r="Y18" s="5"/>
      <c r="Z18" s="5"/>
    </row>
    <row r="19" spans="1:26" ht="14.25" customHeight="1">
      <c r="A19" s="17"/>
      <c r="B19" s="18" t="s">
        <v>15</v>
      </c>
      <c r="C19" s="15"/>
      <c r="D19" s="19" t="s">
        <v>2425</v>
      </c>
      <c r="E19" s="16"/>
      <c r="G19" s="5"/>
      <c r="H19" s="5"/>
      <c r="I19" s="5"/>
      <c r="J19" s="5"/>
      <c r="K19" s="5"/>
      <c r="L19" s="5"/>
      <c r="M19" s="5"/>
      <c r="N19" s="5"/>
      <c r="O19" s="5"/>
      <c r="P19" s="5"/>
      <c r="Q19" s="5"/>
      <c r="R19" s="5"/>
      <c r="S19" s="5"/>
      <c r="T19" s="5"/>
      <c r="U19" s="5"/>
      <c r="V19" s="5"/>
      <c r="W19" s="5"/>
      <c r="X19" s="5"/>
      <c r="Y19" s="5"/>
      <c r="Z19" s="5"/>
    </row>
    <row r="20" spans="1:26" ht="5.25" customHeight="1">
      <c r="A20" s="17"/>
      <c r="B20" s="16"/>
      <c r="C20" s="15"/>
      <c r="D20" s="20"/>
      <c r="E20" s="16"/>
      <c r="G20" s="5"/>
      <c r="H20" s="5"/>
      <c r="I20" s="5"/>
      <c r="J20" s="5"/>
      <c r="K20" s="5"/>
      <c r="L20" s="5"/>
      <c r="M20" s="5"/>
      <c r="N20" s="5"/>
      <c r="O20" s="5"/>
      <c r="P20" s="5"/>
      <c r="Q20" s="5"/>
      <c r="R20" s="5"/>
      <c r="S20" s="5"/>
      <c r="T20" s="5"/>
      <c r="U20" s="5"/>
      <c r="V20" s="5"/>
      <c r="W20" s="5"/>
      <c r="X20" s="5"/>
      <c r="Y20" s="5"/>
      <c r="Z20" s="5"/>
    </row>
    <row r="21" spans="1:26" ht="14.25" customHeight="1">
      <c r="A21" s="17"/>
      <c r="B21" s="18" t="s">
        <v>16</v>
      </c>
      <c r="C21" s="15"/>
      <c r="D21" s="20"/>
      <c r="E21" s="16"/>
      <c r="G21" s="5"/>
      <c r="H21" s="5"/>
      <c r="I21" s="5"/>
      <c r="J21" s="5"/>
      <c r="K21" s="5"/>
      <c r="L21" s="5"/>
      <c r="M21" s="5"/>
      <c r="N21" s="5"/>
      <c r="O21" s="5"/>
      <c r="P21" s="5"/>
      <c r="Q21" s="5"/>
      <c r="R21" s="5"/>
      <c r="S21" s="5"/>
      <c r="T21" s="5"/>
      <c r="U21" s="5"/>
      <c r="V21" s="5"/>
      <c r="W21" s="5"/>
      <c r="X21" s="5"/>
      <c r="Y21" s="5"/>
      <c r="Z21" s="5"/>
    </row>
    <row r="22" spans="1:26" ht="14.25" customHeight="1">
      <c r="A22" s="17"/>
      <c r="B22" s="16" t="s">
        <v>17</v>
      </c>
      <c r="C22" s="15"/>
      <c r="D22" s="441" t="s">
        <v>2426</v>
      </c>
      <c r="E22" s="16"/>
      <c r="G22" s="5"/>
      <c r="H22" s="5"/>
      <c r="I22" s="5"/>
      <c r="J22" s="5"/>
      <c r="K22" s="5"/>
      <c r="L22" s="5"/>
      <c r="M22" s="5"/>
      <c r="N22" s="5"/>
      <c r="O22" s="5"/>
      <c r="P22" s="5"/>
      <c r="Q22" s="5"/>
      <c r="R22" s="5"/>
      <c r="S22" s="5"/>
      <c r="T22" s="5"/>
      <c r="U22" s="5"/>
      <c r="V22" s="5"/>
      <c r="W22" s="5"/>
      <c r="X22" s="5"/>
      <c r="Y22" s="5"/>
      <c r="Z22" s="5"/>
    </row>
    <row r="23" spans="1:26" ht="14.25" customHeight="1">
      <c r="A23" s="17"/>
      <c r="B23" s="16" t="s">
        <v>18</v>
      </c>
      <c r="C23" s="15"/>
      <c r="D23" s="442" t="s">
        <v>42</v>
      </c>
      <c r="E23" s="16"/>
      <c r="G23" s="5"/>
      <c r="H23" s="5"/>
      <c r="I23" s="5"/>
      <c r="J23" s="5"/>
      <c r="K23" s="5"/>
      <c r="L23" s="5"/>
      <c r="M23" s="5"/>
      <c r="N23" s="5"/>
      <c r="O23" s="5"/>
      <c r="P23" s="5"/>
      <c r="Q23" s="5"/>
      <c r="R23" s="5"/>
      <c r="S23" s="5"/>
      <c r="T23" s="5"/>
      <c r="U23" s="5"/>
      <c r="V23" s="5"/>
      <c r="W23" s="5"/>
      <c r="X23" s="5"/>
      <c r="Y23" s="5"/>
      <c r="Z23" s="5"/>
    </row>
    <row r="24" spans="1:26" ht="14.25" customHeight="1">
      <c r="A24" s="17"/>
      <c r="B24" s="16" t="s">
        <v>20</v>
      </c>
      <c r="C24" s="15"/>
      <c r="D24" s="443" t="s">
        <v>2427</v>
      </c>
      <c r="E24" s="16"/>
      <c r="G24" s="5"/>
      <c r="H24" s="5"/>
      <c r="I24" s="5"/>
      <c r="J24" s="5"/>
      <c r="K24" s="5"/>
      <c r="L24" s="5"/>
      <c r="M24" s="5"/>
      <c r="N24" s="5"/>
      <c r="O24" s="5"/>
      <c r="P24" s="5"/>
      <c r="Q24" s="5"/>
      <c r="R24" s="5"/>
      <c r="S24" s="5"/>
      <c r="T24" s="5"/>
      <c r="U24" s="5"/>
      <c r="V24" s="5"/>
      <c r="W24" s="5"/>
      <c r="X24" s="5"/>
      <c r="Y24" s="5"/>
      <c r="Z24" s="5"/>
    </row>
    <row r="25" spans="1:26" ht="5.25" customHeight="1">
      <c r="A25" s="17"/>
      <c r="B25" s="16"/>
      <c r="C25" s="15"/>
      <c r="D25" s="20"/>
      <c r="E25" s="16"/>
      <c r="G25" s="5"/>
      <c r="H25" s="5"/>
      <c r="I25" s="5"/>
      <c r="J25" s="5"/>
      <c r="K25" s="5"/>
      <c r="L25" s="5"/>
      <c r="M25" s="5"/>
      <c r="N25" s="5"/>
      <c r="O25" s="5"/>
      <c r="P25" s="5"/>
      <c r="Q25" s="5"/>
      <c r="R25" s="5"/>
      <c r="S25" s="5"/>
      <c r="T25" s="5"/>
      <c r="U25" s="5"/>
      <c r="V25" s="5"/>
      <c r="W25" s="5"/>
      <c r="X25" s="5"/>
      <c r="Y25" s="5"/>
      <c r="Z25" s="5"/>
    </row>
    <row r="26" spans="1:26" ht="14.25" customHeight="1">
      <c r="A26" s="17"/>
      <c r="B26" s="18" t="s">
        <v>21</v>
      </c>
      <c r="C26" s="15"/>
      <c r="D26" s="20"/>
      <c r="E26" s="16"/>
      <c r="G26" s="5"/>
      <c r="H26" s="5"/>
      <c r="I26" s="5"/>
      <c r="J26" s="5"/>
      <c r="K26" s="5"/>
      <c r="L26" s="5"/>
      <c r="M26" s="5"/>
      <c r="N26" s="5"/>
      <c r="O26" s="5"/>
      <c r="P26" s="5"/>
      <c r="Q26" s="5"/>
      <c r="R26" s="5"/>
      <c r="S26" s="5"/>
      <c r="T26" s="5"/>
      <c r="U26" s="5"/>
      <c r="V26" s="5"/>
      <c r="W26" s="5"/>
      <c r="X26" s="5"/>
      <c r="Y26" s="5"/>
      <c r="Z26" s="5"/>
    </row>
    <row r="27" spans="1:26" ht="14.25" customHeight="1">
      <c r="A27" s="17"/>
      <c r="B27" s="16" t="s">
        <v>17</v>
      </c>
      <c r="C27" s="15"/>
      <c r="D27" s="441" t="s">
        <v>2428</v>
      </c>
      <c r="E27" s="16"/>
      <c r="G27" s="5"/>
      <c r="H27" s="5"/>
      <c r="I27" s="5"/>
      <c r="J27" s="5"/>
      <c r="K27" s="5"/>
      <c r="L27" s="5"/>
      <c r="M27" s="5"/>
      <c r="N27" s="5"/>
      <c r="O27" s="5"/>
      <c r="P27" s="5"/>
      <c r="Q27" s="5"/>
      <c r="R27" s="5"/>
      <c r="S27" s="5"/>
      <c r="T27" s="5"/>
      <c r="U27" s="5"/>
      <c r="V27" s="5"/>
      <c r="W27" s="5"/>
      <c r="X27" s="5"/>
      <c r="Y27" s="5"/>
      <c r="Z27" s="5"/>
    </row>
    <row r="28" spans="1:26" ht="14.25" customHeight="1">
      <c r="A28" s="17"/>
      <c r="B28" s="16" t="s">
        <v>18</v>
      </c>
      <c r="C28" s="15"/>
      <c r="D28" s="442" t="s">
        <v>19</v>
      </c>
      <c r="E28" s="16"/>
      <c r="G28" s="5"/>
      <c r="H28" s="5"/>
      <c r="I28" s="5"/>
      <c r="J28" s="5"/>
      <c r="K28" s="5"/>
      <c r="L28" s="5"/>
      <c r="M28" s="5"/>
      <c r="N28" s="5"/>
      <c r="O28" s="5"/>
      <c r="P28" s="5"/>
      <c r="Q28" s="5"/>
      <c r="R28" s="5"/>
      <c r="S28" s="5"/>
      <c r="T28" s="5"/>
      <c r="U28" s="5"/>
      <c r="V28" s="5"/>
      <c r="W28" s="5"/>
      <c r="X28" s="5"/>
      <c r="Y28" s="5"/>
      <c r="Z28" s="5"/>
    </row>
    <row r="29" spans="1:26" ht="14.25" customHeight="1">
      <c r="A29" s="17"/>
      <c r="B29" s="16" t="s">
        <v>20</v>
      </c>
      <c r="C29" s="15"/>
      <c r="D29" s="443" t="s">
        <v>2429</v>
      </c>
      <c r="E29" s="16"/>
      <c r="G29" s="5"/>
      <c r="H29" s="5"/>
      <c r="I29" s="5"/>
      <c r="J29" s="5"/>
      <c r="K29" s="5"/>
      <c r="L29" s="5"/>
      <c r="M29" s="5"/>
      <c r="N29" s="5"/>
      <c r="O29" s="5"/>
      <c r="P29" s="5"/>
      <c r="Q29" s="5"/>
      <c r="R29" s="5"/>
      <c r="S29" s="5"/>
      <c r="T29" s="5"/>
      <c r="U29" s="5"/>
      <c r="V29" s="5"/>
      <c r="W29" s="5"/>
      <c r="X29" s="5"/>
      <c r="Y29" s="5"/>
      <c r="Z29" s="5"/>
    </row>
    <row r="30" spans="1:26" ht="5.25" customHeight="1">
      <c r="A30" s="17"/>
      <c r="B30" s="16"/>
      <c r="C30" s="15"/>
      <c r="D30" s="20"/>
      <c r="E30" s="16"/>
      <c r="G30" s="5"/>
      <c r="H30" s="5"/>
      <c r="I30" s="5"/>
      <c r="J30" s="5"/>
      <c r="K30" s="5"/>
      <c r="L30" s="5"/>
      <c r="M30" s="5"/>
      <c r="N30" s="5"/>
      <c r="O30" s="5"/>
      <c r="P30" s="5"/>
      <c r="Q30" s="5"/>
      <c r="R30" s="5"/>
      <c r="S30" s="5"/>
      <c r="T30" s="5"/>
      <c r="U30" s="5"/>
      <c r="V30" s="5"/>
      <c r="W30" s="5"/>
      <c r="X30" s="5"/>
      <c r="Y30" s="5"/>
      <c r="Z30" s="5"/>
    </row>
    <row r="31" spans="1:26" ht="14.25" customHeight="1">
      <c r="A31" s="17"/>
      <c r="B31" s="18" t="s">
        <v>22</v>
      </c>
      <c r="C31" s="15"/>
      <c r="D31" s="20"/>
      <c r="E31" s="16"/>
      <c r="G31" s="5"/>
      <c r="H31" s="5"/>
      <c r="I31" s="5"/>
      <c r="J31" s="5"/>
      <c r="K31" s="5"/>
      <c r="L31" s="5"/>
      <c r="M31" s="5"/>
      <c r="N31" s="5"/>
      <c r="O31" s="5"/>
      <c r="P31" s="5"/>
      <c r="Q31" s="5"/>
      <c r="R31" s="5"/>
      <c r="S31" s="5"/>
      <c r="T31" s="5"/>
      <c r="U31" s="5"/>
      <c r="V31" s="5"/>
      <c r="W31" s="5"/>
      <c r="X31" s="5"/>
      <c r="Y31" s="5"/>
      <c r="Z31" s="5"/>
    </row>
    <row r="32" spans="1:26" ht="14.25" customHeight="1">
      <c r="A32" s="17"/>
      <c r="B32" s="16" t="s">
        <v>17</v>
      </c>
      <c r="C32" s="15"/>
      <c r="D32" s="441" t="s">
        <v>2430</v>
      </c>
      <c r="E32" s="16"/>
      <c r="G32" s="5"/>
      <c r="H32" s="5"/>
      <c r="I32" s="5"/>
      <c r="J32" s="5"/>
      <c r="K32" s="5"/>
      <c r="L32" s="5"/>
      <c r="M32" s="5"/>
      <c r="N32" s="5"/>
      <c r="O32" s="5"/>
      <c r="P32" s="5"/>
      <c r="Q32" s="5"/>
      <c r="R32" s="5"/>
      <c r="S32" s="5"/>
      <c r="T32" s="5"/>
      <c r="U32" s="5"/>
      <c r="V32" s="5"/>
      <c r="W32" s="5"/>
      <c r="X32" s="5"/>
      <c r="Y32" s="5"/>
      <c r="Z32" s="5"/>
    </row>
    <row r="33" spans="1:26" ht="14.25" customHeight="1">
      <c r="A33" s="17"/>
      <c r="B33" s="16" t="s">
        <v>18</v>
      </c>
      <c r="C33" s="15"/>
      <c r="D33" s="442" t="s">
        <v>45</v>
      </c>
      <c r="E33" s="16"/>
      <c r="G33" s="5"/>
      <c r="H33" s="5"/>
      <c r="I33" s="5"/>
      <c r="J33" s="5"/>
      <c r="K33" s="5"/>
      <c r="L33" s="5"/>
      <c r="M33" s="5"/>
      <c r="N33" s="5"/>
      <c r="O33" s="5"/>
      <c r="P33" s="5"/>
      <c r="Q33" s="5"/>
      <c r="R33" s="5"/>
      <c r="S33" s="5"/>
      <c r="T33" s="5"/>
      <c r="U33" s="5"/>
      <c r="V33" s="5"/>
      <c r="W33" s="5"/>
      <c r="X33" s="5"/>
      <c r="Y33" s="5"/>
      <c r="Z33" s="5"/>
    </row>
    <row r="34" spans="1:26" ht="14.25" customHeight="1">
      <c r="A34" s="17"/>
      <c r="B34" s="16" t="s">
        <v>20</v>
      </c>
      <c r="C34" s="15"/>
      <c r="D34" s="443" t="s">
        <v>2431</v>
      </c>
      <c r="E34" s="16"/>
      <c r="G34" s="5"/>
      <c r="H34" s="5"/>
      <c r="I34" s="5"/>
      <c r="J34" s="5"/>
      <c r="K34" s="5"/>
      <c r="L34" s="5"/>
      <c r="M34" s="5"/>
      <c r="N34" s="5"/>
      <c r="O34" s="5"/>
      <c r="P34" s="5"/>
      <c r="Q34" s="5"/>
      <c r="R34" s="5"/>
      <c r="S34" s="5"/>
      <c r="T34" s="5"/>
      <c r="U34" s="5"/>
      <c r="V34" s="5"/>
      <c r="W34" s="5"/>
      <c r="X34" s="5"/>
      <c r="Y34" s="5"/>
      <c r="Z34" s="5"/>
    </row>
    <row r="35" spans="1:26" ht="5.25" customHeight="1">
      <c r="A35" s="17"/>
      <c r="B35" s="16"/>
      <c r="C35" s="15"/>
      <c r="D35" s="20"/>
      <c r="E35" s="16"/>
      <c r="G35" s="5"/>
      <c r="H35" s="5"/>
      <c r="I35" s="5"/>
      <c r="J35" s="5"/>
      <c r="K35" s="5"/>
      <c r="L35" s="5"/>
      <c r="M35" s="5"/>
      <c r="N35" s="5"/>
      <c r="O35" s="5"/>
      <c r="P35" s="5"/>
      <c r="Q35" s="5"/>
      <c r="R35" s="5"/>
      <c r="S35" s="5"/>
      <c r="T35" s="5"/>
      <c r="U35" s="5"/>
      <c r="V35" s="5"/>
      <c r="W35" s="5"/>
      <c r="X35" s="5"/>
      <c r="Y35" s="5"/>
      <c r="Z35" s="5"/>
    </row>
    <row r="36" spans="1:26" ht="14.25" customHeight="1">
      <c r="A36" s="17"/>
      <c r="B36" s="18" t="s">
        <v>23</v>
      </c>
      <c r="C36" s="15"/>
      <c r="D36" s="20"/>
      <c r="E36" s="16"/>
      <c r="G36" s="5"/>
      <c r="H36" s="5"/>
      <c r="I36" s="5"/>
      <c r="J36" s="5"/>
      <c r="K36" s="5"/>
      <c r="L36" s="5"/>
      <c r="M36" s="5"/>
      <c r="N36" s="5"/>
      <c r="O36" s="5"/>
      <c r="P36" s="5"/>
      <c r="Q36" s="5"/>
      <c r="R36" s="5"/>
      <c r="S36" s="5"/>
      <c r="T36" s="5"/>
      <c r="U36" s="5"/>
      <c r="V36" s="5"/>
      <c r="W36" s="5"/>
      <c r="X36" s="5"/>
      <c r="Y36" s="5"/>
      <c r="Z36" s="5"/>
    </row>
    <row r="37" spans="1:26" ht="14.25" customHeight="1">
      <c r="A37" s="17"/>
      <c r="B37" s="16" t="s">
        <v>17</v>
      </c>
      <c r="C37" s="15"/>
      <c r="D37" s="23"/>
      <c r="E37" s="16"/>
      <c r="G37" s="5"/>
      <c r="H37" s="5"/>
      <c r="I37" s="5"/>
      <c r="J37" s="5"/>
      <c r="K37" s="5"/>
      <c r="L37" s="5"/>
      <c r="M37" s="5"/>
      <c r="N37" s="5"/>
      <c r="O37" s="5"/>
      <c r="P37" s="5"/>
      <c r="Q37" s="5"/>
      <c r="R37" s="5"/>
      <c r="S37" s="5"/>
      <c r="T37" s="5"/>
      <c r="U37" s="5"/>
      <c r="V37" s="5"/>
      <c r="W37" s="5"/>
      <c r="X37" s="5"/>
      <c r="Y37" s="5"/>
      <c r="Z37" s="5"/>
    </row>
    <row r="38" spans="1:26" ht="14.25" customHeight="1">
      <c r="A38" s="17"/>
      <c r="B38" s="16" t="s">
        <v>18</v>
      </c>
      <c r="C38" s="15"/>
      <c r="D38" s="24"/>
      <c r="E38" s="16"/>
      <c r="G38" s="5"/>
      <c r="H38" s="5"/>
      <c r="I38" s="5"/>
      <c r="J38" s="5"/>
      <c r="K38" s="5"/>
      <c r="L38" s="5"/>
      <c r="M38" s="5"/>
      <c r="N38" s="5"/>
      <c r="O38" s="5"/>
      <c r="P38" s="5"/>
      <c r="Q38" s="5"/>
      <c r="R38" s="5"/>
      <c r="S38" s="5"/>
      <c r="T38" s="5"/>
      <c r="U38" s="5"/>
      <c r="V38" s="5"/>
      <c r="W38" s="5"/>
      <c r="X38" s="5"/>
      <c r="Y38" s="5"/>
      <c r="Z38" s="5"/>
    </row>
    <row r="39" spans="1:26" ht="14.25" customHeight="1">
      <c r="A39" s="17"/>
      <c r="B39" s="16" t="s">
        <v>20</v>
      </c>
      <c r="C39" s="15"/>
      <c r="D39" s="25"/>
      <c r="E39" s="16"/>
      <c r="G39" s="5"/>
      <c r="H39" s="5"/>
      <c r="I39" s="5"/>
      <c r="J39" s="5"/>
      <c r="K39" s="5"/>
      <c r="L39" s="5"/>
      <c r="M39" s="5"/>
      <c r="N39" s="5"/>
      <c r="O39" s="5"/>
      <c r="P39" s="5"/>
      <c r="Q39" s="5"/>
      <c r="R39" s="5"/>
      <c r="S39" s="5"/>
      <c r="T39" s="5"/>
      <c r="U39" s="5"/>
      <c r="V39" s="5"/>
      <c r="W39" s="5"/>
      <c r="X39" s="5"/>
      <c r="Y39" s="5"/>
      <c r="Z39" s="5"/>
    </row>
    <row r="40" spans="1:26" ht="5.25" customHeight="1">
      <c r="A40" s="17"/>
      <c r="B40" s="16"/>
      <c r="C40" s="15"/>
      <c r="D40" s="20"/>
      <c r="E40" s="16"/>
      <c r="G40" s="5"/>
      <c r="H40" s="5"/>
      <c r="I40" s="5"/>
      <c r="J40" s="5"/>
      <c r="K40" s="5"/>
      <c r="L40" s="5"/>
      <c r="M40" s="5"/>
      <c r="N40" s="5"/>
      <c r="O40" s="5"/>
      <c r="P40" s="5"/>
      <c r="Q40" s="5"/>
      <c r="R40" s="5"/>
      <c r="S40" s="5"/>
      <c r="T40" s="5"/>
      <c r="U40" s="5"/>
      <c r="V40" s="5"/>
      <c r="W40" s="5"/>
      <c r="X40" s="5"/>
      <c r="Y40" s="5"/>
      <c r="Z40" s="5"/>
    </row>
    <row r="41" spans="1:26" ht="14.25" customHeight="1">
      <c r="A41" s="17"/>
      <c r="B41" s="18" t="s">
        <v>24</v>
      </c>
      <c r="C41" s="15"/>
      <c r="D41" s="20"/>
      <c r="E41" s="16"/>
      <c r="G41" s="5"/>
      <c r="H41" s="5"/>
      <c r="I41" s="5"/>
      <c r="J41" s="5"/>
      <c r="K41" s="5"/>
      <c r="L41" s="5"/>
      <c r="M41" s="5"/>
      <c r="N41" s="5"/>
      <c r="O41" s="5"/>
      <c r="P41" s="5"/>
      <c r="Q41" s="5"/>
      <c r="R41" s="5"/>
      <c r="S41" s="5"/>
      <c r="T41" s="5"/>
      <c r="U41" s="5"/>
      <c r="V41" s="5"/>
      <c r="W41" s="5"/>
      <c r="X41" s="5"/>
      <c r="Y41" s="5"/>
      <c r="Z41" s="5"/>
    </row>
    <row r="42" spans="1:26" ht="14.25" customHeight="1">
      <c r="A42" s="17"/>
      <c r="B42" s="16" t="s">
        <v>17</v>
      </c>
      <c r="C42" s="15"/>
      <c r="D42" s="23"/>
      <c r="E42" s="16"/>
      <c r="G42" s="5"/>
      <c r="H42" s="5"/>
      <c r="I42" s="5"/>
      <c r="J42" s="5"/>
      <c r="K42" s="5"/>
      <c r="L42" s="5"/>
      <c r="M42" s="5"/>
      <c r="N42" s="5"/>
      <c r="O42" s="5"/>
      <c r="P42" s="5"/>
      <c r="Q42" s="5"/>
      <c r="R42" s="5"/>
      <c r="S42" s="5"/>
      <c r="T42" s="5"/>
      <c r="U42" s="5"/>
      <c r="V42" s="5"/>
      <c r="W42" s="5"/>
      <c r="X42" s="5"/>
      <c r="Y42" s="5"/>
      <c r="Z42" s="5"/>
    </row>
    <row r="43" spans="1:26" ht="14.25" customHeight="1">
      <c r="A43" s="17"/>
      <c r="B43" s="16" t="s">
        <v>18</v>
      </c>
      <c r="C43" s="15"/>
      <c r="D43" s="24"/>
      <c r="E43" s="16"/>
      <c r="G43" s="5"/>
      <c r="H43" s="5"/>
      <c r="I43" s="5"/>
      <c r="J43" s="5"/>
      <c r="K43" s="5"/>
      <c r="L43" s="5"/>
      <c r="M43" s="5"/>
      <c r="N43" s="5"/>
      <c r="O43" s="5"/>
      <c r="P43" s="5"/>
      <c r="Q43" s="5"/>
      <c r="R43" s="5"/>
      <c r="S43" s="5"/>
      <c r="T43" s="5"/>
      <c r="U43" s="5"/>
      <c r="V43" s="5"/>
      <c r="W43" s="5"/>
      <c r="X43" s="5"/>
      <c r="Y43" s="5"/>
      <c r="Z43" s="5"/>
    </row>
    <row r="44" spans="1:26" ht="14.25" customHeight="1">
      <c r="A44" s="17"/>
      <c r="B44" s="16" t="s">
        <v>20</v>
      </c>
      <c r="C44" s="15"/>
      <c r="D44" s="25"/>
      <c r="E44" s="16"/>
      <c r="G44" s="5"/>
      <c r="H44" s="5"/>
      <c r="I44" s="5"/>
      <c r="J44" s="5"/>
      <c r="K44" s="5"/>
      <c r="L44" s="5"/>
      <c r="M44" s="5"/>
      <c r="N44" s="5"/>
      <c r="O44" s="5"/>
      <c r="P44" s="5"/>
      <c r="Q44" s="5"/>
      <c r="R44" s="5"/>
      <c r="S44" s="5"/>
      <c r="T44" s="5"/>
      <c r="U44" s="5"/>
      <c r="V44" s="5"/>
      <c r="W44" s="5"/>
      <c r="X44" s="5"/>
      <c r="Y44" s="5"/>
      <c r="Z44" s="5"/>
    </row>
    <row r="45" spans="1:26" ht="14.25" customHeight="1">
      <c r="A45" s="26"/>
      <c r="B45" s="27"/>
      <c r="C45" s="28"/>
      <c r="D45" s="29" t="s">
        <v>25</v>
      </c>
      <c r="E45" s="27"/>
      <c r="G45" s="5"/>
      <c r="H45" s="5"/>
      <c r="I45" s="5"/>
      <c r="J45" s="5"/>
      <c r="K45" s="5"/>
      <c r="L45" s="5"/>
      <c r="M45" s="5"/>
      <c r="N45" s="5"/>
      <c r="O45" s="5"/>
      <c r="P45" s="5"/>
      <c r="Q45" s="5"/>
      <c r="R45" s="5"/>
      <c r="S45" s="5"/>
      <c r="T45" s="5"/>
      <c r="U45" s="5"/>
      <c r="V45" s="5"/>
      <c r="W45" s="5"/>
      <c r="X45" s="5"/>
      <c r="Y45" s="5"/>
      <c r="Z45" s="5"/>
    </row>
    <row r="46" spans="1:26" ht="14.25" customHeight="1">
      <c r="G46" s="5"/>
      <c r="H46" s="5"/>
      <c r="I46" s="5"/>
      <c r="J46" s="5"/>
      <c r="K46" s="5"/>
      <c r="L46" s="5"/>
      <c r="M46" s="5"/>
      <c r="N46" s="5"/>
      <c r="O46" s="5"/>
      <c r="P46" s="5"/>
      <c r="Q46" s="5"/>
      <c r="R46" s="5"/>
      <c r="S46" s="5"/>
      <c r="T46" s="5"/>
      <c r="U46" s="5"/>
      <c r="V46" s="5"/>
      <c r="W46" s="5"/>
      <c r="X46" s="5"/>
      <c r="Y46" s="5"/>
      <c r="Z46" s="5"/>
    </row>
    <row r="47" spans="1:26" ht="14.25" customHeight="1">
      <c r="A47" s="30"/>
      <c r="B47" s="31" t="s">
        <v>26</v>
      </c>
      <c r="C47" s="32" t="s">
        <v>27</v>
      </c>
      <c r="D47" s="32"/>
      <c r="E47" s="33"/>
      <c r="G47" s="5"/>
      <c r="H47" s="5"/>
      <c r="I47" s="5"/>
      <c r="J47" s="5"/>
      <c r="K47" s="5"/>
      <c r="L47" s="5"/>
      <c r="M47" s="5"/>
      <c r="N47" s="5"/>
      <c r="O47" s="5"/>
      <c r="P47" s="5"/>
      <c r="Q47" s="5"/>
      <c r="R47" s="5"/>
      <c r="S47" s="5"/>
      <c r="T47" s="5"/>
      <c r="U47" s="5"/>
      <c r="V47" s="5"/>
      <c r="W47" s="5"/>
      <c r="X47" s="5"/>
      <c r="Y47" s="5"/>
      <c r="Z47" s="5"/>
    </row>
    <row r="48" spans="1:26" ht="14.25" customHeight="1">
      <c r="A48" s="34"/>
      <c r="B48" s="35"/>
      <c r="C48" s="36" t="s">
        <v>27</v>
      </c>
      <c r="D48" s="36" t="s">
        <v>28</v>
      </c>
      <c r="E48" s="37"/>
      <c r="G48" s="5"/>
      <c r="H48" s="5"/>
      <c r="I48" s="5"/>
      <c r="J48" s="5"/>
      <c r="K48" s="5"/>
      <c r="L48" s="5"/>
      <c r="M48" s="5"/>
      <c r="N48" s="5"/>
      <c r="O48" s="5"/>
      <c r="P48" s="5"/>
      <c r="Q48" s="5"/>
      <c r="R48" s="5"/>
      <c r="S48" s="5"/>
      <c r="T48" s="5"/>
      <c r="U48" s="5"/>
      <c r="V48" s="5"/>
      <c r="W48" s="5"/>
      <c r="X48" s="5"/>
      <c r="Y48" s="5"/>
      <c r="Z48" s="5"/>
    </row>
    <row r="49" spans="1:26" ht="14.25" customHeight="1">
      <c r="A49" s="38"/>
      <c r="B49" s="39"/>
      <c r="C49" s="40" t="s">
        <v>27</v>
      </c>
      <c r="D49" s="40" t="s">
        <v>29</v>
      </c>
      <c r="E49" s="41"/>
      <c r="G49" s="5"/>
      <c r="H49" s="5"/>
      <c r="I49" s="5"/>
      <c r="J49" s="5"/>
      <c r="K49" s="5"/>
      <c r="L49" s="5"/>
      <c r="M49" s="5"/>
      <c r="N49" s="5"/>
      <c r="O49" s="5"/>
      <c r="P49" s="5"/>
      <c r="Q49" s="5"/>
      <c r="R49" s="5"/>
      <c r="S49" s="5"/>
      <c r="T49" s="5"/>
      <c r="U49" s="5"/>
      <c r="V49" s="5"/>
      <c r="W49" s="5"/>
      <c r="X49" s="5"/>
      <c r="Y49" s="5"/>
      <c r="Z49" s="5"/>
    </row>
    <row r="50" spans="1:26" ht="14.25" customHeight="1">
      <c r="G50" s="5"/>
      <c r="H50" s="5"/>
      <c r="I50" s="5"/>
      <c r="J50" s="5"/>
      <c r="K50" s="5"/>
      <c r="L50" s="5"/>
      <c r="M50" s="5"/>
      <c r="N50" s="5"/>
      <c r="O50" s="5"/>
      <c r="P50" s="5"/>
      <c r="Q50" s="5"/>
      <c r="R50" s="5"/>
      <c r="S50" s="5"/>
      <c r="T50" s="5"/>
      <c r="U50" s="5"/>
      <c r="V50" s="5"/>
      <c r="W50" s="5"/>
      <c r="X50" s="5"/>
      <c r="Y50" s="5"/>
      <c r="Z50" s="5"/>
    </row>
    <row r="51" spans="1:26" ht="14.25" customHeight="1">
      <c r="A51" s="30"/>
      <c r="B51" s="31" t="s">
        <v>30</v>
      </c>
      <c r="C51" s="32" t="s">
        <v>27</v>
      </c>
      <c r="D51" s="32"/>
      <c r="E51" s="33"/>
      <c r="G51" s="5"/>
      <c r="H51" s="5"/>
      <c r="I51" s="5"/>
      <c r="J51" s="5"/>
      <c r="K51" s="5"/>
      <c r="L51" s="5"/>
      <c r="M51" s="5"/>
      <c r="N51" s="5"/>
      <c r="O51" s="5"/>
      <c r="P51" s="5"/>
      <c r="Q51" s="5"/>
      <c r="R51" s="5"/>
      <c r="S51" s="5"/>
      <c r="T51" s="5"/>
      <c r="U51" s="5"/>
      <c r="V51" s="5"/>
      <c r="W51" s="5"/>
      <c r="X51" s="5"/>
      <c r="Y51" s="5"/>
      <c r="Z51" s="5"/>
    </row>
    <row r="52" spans="1:26" ht="14.25" customHeight="1">
      <c r="A52" s="34"/>
      <c r="B52" s="42"/>
      <c r="C52" s="36" t="s">
        <v>27</v>
      </c>
      <c r="D52" s="36" t="s">
        <v>31</v>
      </c>
      <c r="E52" s="37"/>
      <c r="G52" s="5"/>
      <c r="H52" s="5"/>
      <c r="I52" s="5"/>
      <c r="J52" s="5"/>
      <c r="K52" s="5"/>
      <c r="L52" s="5"/>
      <c r="M52" s="5"/>
      <c r="N52" s="5"/>
      <c r="O52" s="5"/>
      <c r="P52" s="5"/>
      <c r="Q52" s="5"/>
      <c r="R52" s="5"/>
      <c r="S52" s="5"/>
      <c r="T52" s="5"/>
      <c r="U52" s="5"/>
      <c r="V52" s="5"/>
      <c r="W52" s="5"/>
      <c r="X52" s="5"/>
      <c r="Y52" s="5"/>
      <c r="Z52" s="5"/>
    </row>
    <row r="53" spans="1:26" ht="14.25" customHeight="1">
      <c r="A53" s="38"/>
      <c r="B53" s="43"/>
      <c r="C53" s="40" t="s">
        <v>27</v>
      </c>
      <c r="D53" s="40" t="s">
        <v>32</v>
      </c>
      <c r="E53" s="41"/>
      <c r="G53" s="5"/>
      <c r="H53" s="5"/>
      <c r="I53" s="5"/>
      <c r="J53" s="5"/>
      <c r="K53" s="5"/>
      <c r="L53" s="5"/>
      <c r="M53" s="5"/>
      <c r="N53" s="5"/>
      <c r="O53" s="5"/>
      <c r="P53" s="5"/>
      <c r="Q53" s="5"/>
      <c r="R53" s="5"/>
      <c r="S53" s="5"/>
      <c r="T53" s="5"/>
      <c r="U53" s="5"/>
      <c r="V53" s="5"/>
      <c r="W53" s="5"/>
      <c r="X53" s="5"/>
      <c r="Y53" s="5"/>
      <c r="Z53" s="5"/>
    </row>
    <row r="54" spans="1:26" ht="14.25" customHeight="1">
      <c r="G54" s="5"/>
      <c r="H54" s="5"/>
      <c r="I54" s="5"/>
      <c r="J54" s="5"/>
      <c r="K54" s="5"/>
      <c r="L54" s="5"/>
      <c r="M54" s="5"/>
      <c r="N54" s="5"/>
      <c r="O54" s="5"/>
      <c r="P54" s="5"/>
      <c r="Q54" s="5"/>
      <c r="R54" s="5"/>
      <c r="S54" s="5"/>
      <c r="T54" s="5"/>
      <c r="U54" s="5"/>
      <c r="V54" s="5"/>
      <c r="W54" s="5"/>
      <c r="X54" s="5"/>
      <c r="Y54" s="5"/>
      <c r="Z54" s="5"/>
    </row>
    <row r="55" spans="1:26" ht="14.25" customHeight="1">
      <c r="A55" s="5"/>
      <c r="B55" s="5"/>
      <c r="C55" s="5"/>
      <c r="D55" s="5"/>
      <c r="E55" s="5"/>
      <c r="F55" s="5"/>
      <c r="G55" s="5"/>
      <c r="H55" s="5"/>
      <c r="I55" s="5"/>
      <c r="J55" s="5"/>
      <c r="K55" s="5"/>
      <c r="L55" s="5"/>
      <c r="M55" s="5"/>
      <c r="N55" s="5"/>
      <c r="O55" s="5"/>
      <c r="P55" s="5"/>
      <c r="Q55" s="5"/>
      <c r="R55" s="5"/>
      <c r="S55" s="5"/>
      <c r="T55" s="5"/>
      <c r="U55" s="5"/>
      <c r="V55" s="5"/>
      <c r="W55" s="5"/>
      <c r="X55" s="5"/>
      <c r="Y55" s="5"/>
      <c r="Z55" s="5"/>
    </row>
    <row r="56" spans="1:26" ht="14.25" hidden="1" customHeight="1">
      <c r="A56" s="5"/>
      <c r="B56" s="5"/>
      <c r="C56" s="5"/>
      <c r="D56" s="5"/>
      <c r="E56" s="5"/>
      <c r="F56" s="5"/>
      <c r="G56" s="5"/>
      <c r="H56" s="5"/>
      <c r="I56" s="5"/>
      <c r="J56" s="5"/>
      <c r="K56" s="5"/>
      <c r="L56" s="5"/>
      <c r="M56" s="5"/>
      <c r="N56" s="5"/>
      <c r="O56" s="5"/>
      <c r="P56" s="5"/>
      <c r="Q56" s="5"/>
      <c r="R56" s="5"/>
      <c r="S56" s="5"/>
      <c r="T56" s="5"/>
      <c r="U56" s="5"/>
      <c r="V56" s="5"/>
      <c r="W56" s="5"/>
      <c r="X56" s="5"/>
      <c r="Y56" s="5"/>
      <c r="Z56" s="5"/>
    </row>
    <row r="57" spans="1:26" ht="14.25" hidden="1" customHeight="1">
      <c r="A57" s="5"/>
      <c r="B57" s="44" t="s">
        <v>33</v>
      </c>
      <c r="C57" s="5"/>
      <c r="D57" s="44" t="s">
        <v>34</v>
      </c>
      <c r="E57" s="5"/>
      <c r="F57" s="45" t="s">
        <v>10</v>
      </c>
      <c r="G57" s="5"/>
      <c r="H57" s="5"/>
      <c r="I57" s="5"/>
      <c r="J57" s="5"/>
      <c r="K57" s="5"/>
      <c r="L57" s="5"/>
      <c r="M57" s="5"/>
      <c r="N57" s="5"/>
      <c r="O57" s="5"/>
      <c r="P57" s="5"/>
      <c r="Q57" s="5"/>
      <c r="R57" s="5"/>
      <c r="S57" s="5"/>
      <c r="T57" s="5"/>
      <c r="U57" s="5"/>
      <c r="V57" s="5"/>
      <c r="W57" s="5"/>
      <c r="X57" s="5"/>
      <c r="Y57" s="5"/>
      <c r="Z57" s="5"/>
    </row>
    <row r="58" spans="1:26" ht="14.25" hidden="1" customHeight="1">
      <c r="A58" s="5"/>
      <c r="B58" s="44" t="s">
        <v>19</v>
      </c>
      <c r="C58" s="5"/>
      <c r="D58" s="44" t="s">
        <v>35</v>
      </c>
      <c r="E58" s="5"/>
      <c r="F58" s="45" t="s">
        <v>36</v>
      </c>
      <c r="G58" s="5"/>
      <c r="H58" s="5"/>
      <c r="I58" s="5"/>
      <c r="J58" s="5"/>
      <c r="K58" s="5"/>
      <c r="L58" s="5"/>
      <c r="M58" s="5"/>
      <c r="N58" s="5"/>
      <c r="O58" s="5"/>
      <c r="P58" s="5"/>
      <c r="Q58" s="5"/>
      <c r="R58" s="5"/>
      <c r="S58" s="5"/>
      <c r="T58" s="5"/>
      <c r="U58" s="5"/>
      <c r="V58" s="5"/>
      <c r="W58" s="5"/>
      <c r="X58" s="5"/>
      <c r="Y58" s="5"/>
      <c r="Z58" s="5"/>
    </row>
    <row r="59" spans="1:26" ht="14.25" hidden="1" customHeight="1">
      <c r="A59" s="5"/>
      <c r="B59" s="44" t="s">
        <v>6</v>
      </c>
      <c r="C59" s="5"/>
      <c r="D59" s="44" t="s">
        <v>37</v>
      </c>
      <c r="E59" s="5"/>
      <c r="F59" s="45" t="s">
        <v>38</v>
      </c>
      <c r="G59" s="5"/>
      <c r="H59" s="5"/>
      <c r="I59" s="5"/>
      <c r="J59" s="5"/>
      <c r="K59" s="5"/>
      <c r="L59" s="5"/>
      <c r="M59" s="5"/>
      <c r="N59" s="5"/>
      <c r="O59" s="5"/>
      <c r="P59" s="5"/>
      <c r="Q59" s="5"/>
      <c r="R59" s="5"/>
      <c r="S59" s="5"/>
      <c r="T59" s="5"/>
      <c r="U59" s="5"/>
      <c r="V59" s="5"/>
      <c r="W59" s="5"/>
      <c r="X59" s="5"/>
      <c r="Y59" s="5"/>
      <c r="Z59" s="5"/>
    </row>
    <row r="60" spans="1:26" ht="14.25" hidden="1" customHeight="1">
      <c r="A60" s="5"/>
      <c r="B60" s="44" t="s">
        <v>39</v>
      </c>
      <c r="C60" s="5"/>
      <c r="D60" s="44" t="s">
        <v>40</v>
      </c>
      <c r="E60" s="5"/>
      <c r="F60" s="45" t="s">
        <v>41</v>
      </c>
      <c r="G60" s="5"/>
      <c r="H60" s="5"/>
      <c r="I60" s="5"/>
      <c r="J60" s="5"/>
      <c r="K60" s="5"/>
      <c r="L60" s="5"/>
      <c r="M60" s="5"/>
      <c r="N60" s="5"/>
      <c r="O60" s="5"/>
      <c r="P60" s="5"/>
      <c r="Q60" s="5"/>
      <c r="R60" s="5"/>
      <c r="S60" s="5"/>
      <c r="T60" s="5"/>
      <c r="U60" s="5"/>
      <c r="V60" s="5"/>
      <c r="W60" s="5"/>
      <c r="X60" s="5"/>
      <c r="Y60" s="5"/>
      <c r="Z60" s="5"/>
    </row>
    <row r="61" spans="1:26" ht="14.25" hidden="1" customHeight="1">
      <c r="A61" s="5"/>
      <c r="B61" s="44" t="s">
        <v>42</v>
      </c>
      <c r="C61" s="5"/>
      <c r="D61" s="44" t="s">
        <v>43</v>
      </c>
      <c r="E61" s="5"/>
      <c r="F61" s="45" t="s">
        <v>44</v>
      </c>
      <c r="G61" s="5"/>
      <c r="H61" s="5"/>
      <c r="I61" s="5"/>
      <c r="J61" s="5"/>
      <c r="K61" s="5"/>
      <c r="L61" s="5"/>
      <c r="M61" s="5"/>
      <c r="N61" s="5"/>
      <c r="O61" s="5"/>
      <c r="P61" s="5"/>
      <c r="Q61" s="5"/>
      <c r="R61" s="5"/>
      <c r="S61" s="5"/>
      <c r="T61" s="5"/>
      <c r="U61" s="5"/>
      <c r="V61" s="5"/>
      <c r="W61" s="5"/>
      <c r="X61" s="5"/>
      <c r="Y61" s="5"/>
      <c r="Z61" s="5"/>
    </row>
    <row r="62" spans="1:26" ht="14.25" hidden="1" customHeight="1">
      <c r="A62" s="5"/>
      <c r="B62" s="44" t="s">
        <v>45</v>
      </c>
      <c r="C62" s="5"/>
      <c r="D62" s="44" t="s">
        <v>46</v>
      </c>
      <c r="E62" s="5"/>
      <c r="F62" s="5"/>
      <c r="G62" s="5"/>
      <c r="H62" s="5"/>
      <c r="I62" s="5"/>
      <c r="J62" s="5"/>
      <c r="K62" s="5"/>
      <c r="L62" s="5"/>
      <c r="M62" s="5"/>
      <c r="N62" s="5"/>
      <c r="O62" s="5"/>
      <c r="P62" s="5"/>
      <c r="Q62" s="5"/>
      <c r="R62" s="5"/>
      <c r="S62" s="5"/>
      <c r="T62" s="5"/>
      <c r="U62" s="5"/>
      <c r="V62" s="5"/>
      <c r="W62" s="5"/>
      <c r="X62" s="5"/>
      <c r="Y62" s="5"/>
      <c r="Z62" s="5"/>
    </row>
    <row r="63" spans="1:26" ht="14.25" hidden="1" customHeight="1">
      <c r="A63" s="5"/>
      <c r="B63" s="5"/>
      <c r="C63" s="5"/>
      <c r="D63" s="44" t="s">
        <v>47</v>
      </c>
      <c r="E63" s="5"/>
      <c r="F63" s="5"/>
      <c r="G63" s="5"/>
      <c r="H63" s="5"/>
      <c r="I63" s="5"/>
      <c r="J63" s="5"/>
      <c r="K63" s="5"/>
      <c r="L63" s="5"/>
      <c r="M63" s="5"/>
      <c r="N63" s="5"/>
      <c r="O63" s="5"/>
      <c r="P63" s="5"/>
      <c r="Q63" s="5"/>
      <c r="R63" s="5"/>
      <c r="S63" s="5"/>
      <c r="T63" s="5"/>
      <c r="U63" s="5"/>
      <c r="V63" s="5"/>
      <c r="W63" s="5"/>
      <c r="X63" s="5"/>
      <c r="Y63" s="5"/>
      <c r="Z63" s="5"/>
    </row>
    <row r="64" spans="1:26" ht="14.25" hidden="1" customHeight="1">
      <c r="A64" s="5"/>
      <c r="B64" s="5"/>
      <c r="C64" s="5"/>
      <c r="D64" s="44" t="s">
        <v>48</v>
      </c>
      <c r="E64" s="5"/>
      <c r="F64" s="5"/>
      <c r="G64" s="5"/>
      <c r="H64" s="5"/>
      <c r="I64" s="5"/>
      <c r="J64" s="5"/>
      <c r="K64" s="5"/>
      <c r="L64" s="5"/>
      <c r="M64" s="5"/>
      <c r="N64" s="5"/>
      <c r="O64" s="5"/>
      <c r="P64" s="5"/>
      <c r="Q64" s="5"/>
      <c r="R64" s="5"/>
      <c r="S64" s="5"/>
      <c r="T64" s="5"/>
      <c r="U64" s="5"/>
      <c r="V64" s="5"/>
      <c r="W64" s="5"/>
      <c r="X64" s="5"/>
      <c r="Y64" s="5"/>
      <c r="Z64" s="5"/>
    </row>
    <row r="65" spans="1:26" ht="14.25" hidden="1" customHeight="1">
      <c r="A65" s="5"/>
      <c r="B65" s="5"/>
      <c r="C65" s="5"/>
      <c r="D65" s="44" t="s">
        <v>49</v>
      </c>
      <c r="E65" s="5"/>
      <c r="F65" s="5"/>
      <c r="G65" s="5"/>
      <c r="H65" s="5"/>
      <c r="I65" s="5"/>
      <c r="J65" s="5"/>
      <c r="K65" s="5"/>
      <c r="L65" s="5"/>
      <c r="M65" s="5"/>
      <c r="N65" s="5"/>
      <c r="O65" s="5"/>
      <c r="P65" s="5"/>
      <c r="Q65" s="5"/>
      <c r="R65" s="5"/>
      <c r="S65" s="5"/>
      <c r="T65" s="5"/>
      <c r="U65" s="5"/>
      <c r="V65" s="5"/>
      <c r="W65" s="5"/>
      <c r="X65" s="5"/>
      <c r="Y65" s="5"/>
      <c r="Z65" s="5"/>
    </row>
    <row r="66" spans="1:26" ht="14.25" hidden="1" customHeight="1">
      <c r="A66" s="5"/>
      <c r="B66" s="5"/>
      <c r="C66" s="5"/>
      <c r="D66" s="44" t="s">
        <v>50</v>
      </c>
      <c r="E66" s="5"/>
      <c r="F66" s="5"/>
      <c r="G66" s="5"/>
      <c r="H66" s="5"/>
      <c r="I66" s="5"/>
      <c r="J66" s="5"/>
      <c r="K66" s="5"/>
      <c r="L66" s="5"/>
      <c r="M66" s="5"/>
      <c r="N66" s="5"/>
      <c r="O66" s="5"/>
      <c r="P66" s="5"/>
      <c r="Q66" s="5"/>
      <c r="R66" s="5"/>
      <c r="S66" s="5"/>
      <c r="T66" s="5"/>
      <c r="U66" s="5"/>
      <c r="V66" s="5"/>
      <c r="W66" s="5"/>
      <c r="X66" s="5"/>
      <c r="Y66" s="5"/>
      <c r="Z66" s="5"/>
    </row>
    <row r="67" spans="1:26" ht="14.25" hidden="1" customHeight="1">
      <c r="A67" s="5"/>
      <c r="B67" s="5"/>
      <c r="C67" s="5"/>
      <c r="D67" s="44" t="s">
        <v>51</v>
      </c>
      <c r="E67" s="5"/>
      <c r="F67" s="5"/>
      <c r="G67" s="5"/>
      <c r="H67" s="5"/>
      <c r="I67" s="5"/>
      <c r="J67" s="5"/>
      <c r="K67" s="5"/>
      <c r="L67" s="5"/>
      <c r="M67" s="5"/>
      <c r="N67" s="5"/>
      <c r="O67" s="5"/>
      <c r="P67" s="5"/>
      <c r="Q67" s="5"/>
      <c r="R67" s="5"/>
      <c r="S67" s="5"/>
      <c r="T67" s="5"/>
      <c r="U67" s="5"/>
      <c r="V67" s="5"/>
      <c r="W67" s="5"/>
      <c r="X67" s="5"/>
      <c r="Y67" s="5"/>
      <c r="Z67" s="5"/>
    </row>
    <row r="68" spans="1:26" ht="14.25" hidden="1" customHeight="1">
      <c r="A68" s="5"/>
      <c r="B68" s="5"/>
      <c r="C68" s="5"/>
      <c r="D68" s="44" t="s">
        <v>52</v>
      </c>
      <c r="E68" s="5"/>
      <c r="F68" s="5"/>
      <c r="G68" s="5"/>
      <c r="H68" s="5"/>
      <c r="I68" s="5"/>
      <c r="J68" s="5"/>
      <c r="K68" s="5"/>
      <c r="L68" s="5"/>
      <c r="M68" s="5"/>
      <c r="N68" s="5"/>
      <c r="O68" s="5"/>
      <c r="P68" s="5"/>
      <c r="Q68" s="5"/>
      <c r="R68" s="5"/>
      <c r="S68" s="5"/>
      <c r="T68" s="5"/>
      <c r="U68" s="5"/>
      <c r="V68" s="5"/>
      <c r="W68" s="5"/>
      <c r="X68" s="5"/>
      <c r="Y68" s="5"/>
      <c r="Z68" s="5"/>
    </row>
    <row r="69" spans="1:26" ht="14.25" hidden="1" customHeight="1">
      <c r="A69" s="5"/>
      <c r="B69" s="5"/>
      <c r="C69" s="5"/>
      <c r="D69" s="44" t="s">
        <v>53</v>
      </c>
      <c r="E69" s="5"/>
      <c r="F69" s="5"/>
      <c r="G69" s="5"/>
      <c r="H69" s="5"/>
      <c r="I69" s="5"/>
      <c r="J69" s="5"/>
      <c r="K69" s="5"/>
      <c r="L69" s="5"/>
      <c r="M69" s="5"/>
      <c r="N69" s="5"/>
      <c r="O69" s="5"/>
      <c r="P69" s="5"/>
      <c r="Q69" s="5"/>
      <c r="R69" s="5"/>
      <c r="S69" s="5"/>
      <c r="T69" s="5"/>
      <c r="U69" s="5"/>
      <c r="V69" s="5"/>
      <c r="W69" s="5"/>
      <c r="X69" s="5"/>
      <c r="Y69" s="5"/>
      <c r="Z69" s="5"/>
    </row>
    <row r="70" spans="1:26" ht="14.25" hidden="1" customHeight="1">
      <c r="A70" s="5"/>
      <c r="B70" s="5"/>
      <c r="C70" s="5"/>
      <c r="D70" s="44" t="s">
        <v>54</v>
      </c>
      <c r="E70" s="5"/>
      <c r="F70" s="5"/>
      <c r="G70" s="5"/>
      <c r="H70" s="5"/>
      <c r="I70" s="5"/>
      <c r="J70" s="5"/>
      <c r="K70" s="5"/>
      <c r="L70" s="5"/>
      <c r="M70" s="5"/>
      <c r="N70" s="5"/>
      <c r="O70" s="5"/>
      <c r="P70" s="5"/>
      <c r="Q70" s="5"/>
      <c r="R70" s="5"/>
      <c r="S70" s="5"/>
      <c r="T70" s="5"/>
      <c r="U70" s="5"/>
      <c r="V70" s="5"/>
      <c r="W70" s="5"/>
      <c r="X70" s="5"/>
      <c r="Y70" s="5"/>
      <c r="Z70" s="5"/>
    </row>
    <row r="71" spans="1:26" ht="14.25" hidden="1" customHeight="1">
      <c r="A71" s="5"/>
      <c r="B71" s="5"/>
      <c r="C71" s="5"/>
      <c r="D71" s="44" t="s">
        <v>55</v>
      </c>
      <c r="E71" s="5"/>
      <c r="F71" s="5"/>
      <c r="G71" s="5"/>
      <c r="H71" s="5"/>
      <c r="I71" s="5"/>
      <c r="J71" s="5"/>
      <c r="K71" s="5"/>
      <c r="L71" s="5"/>
      <c r="M71" s="5"/>
      <c r="N71" s="5"/>
      <c r="O71" s="5"/>
      <c r="P71" s="5"/>
      <c r="Q71" s="5"/>
      <c r="R71" s="5"/>
      <c r="S71" s="5"/>
      <c r="T71" s="5"/>
      <c r="U71" s="5"/>
      <c r="V71" s="5"/>
      <c r="W71" s="5"/>
      <c r="X71" s="5"/>
      <c r="Y71" s="5"/>
      <c r="Z71" s="5"/>
    </row>
    <row r="72" spans="1:26" ht="14.25" hidden="1" customHeight="1">
      <c r="A72" s="5"/>
      <c r="B72" s="5"/>
      <c r="C72" s="5"/>
      <c r="D72" s="44" t="s">
        <v>8</v>
      </c>
      <c r="E72" s="5"/>
      <c r="F72" s="5"/>
      <c r="G72" s="5"/>
      <c r="H72" s="5"/>
      <c r="I72" s="5"/>
      <c r="J72" s="5"/>
      <c r="K72" s="5"/>
      <c r="L72" s="5"/>
      <c r="M72" s="5"/>
      <c r="N72" s="5"/>
      <c r="O72" s="5"/>
      <c r="P72" s="5"/>
      <c r="Q72" s="5"/>
      <c r="R72" s="5"/>
      <c r="S72" s="5"/>
      <c r="T72" s="5"/>
      <c r="U72" s="5"/>
      <c r="V72" s="5"/>
      <c r="W72" s="5"/>
      <c r="X72" s="5"/>
      <c r="Y72" s="5"/>
      <c r="Z72" s="5"/>
    </row>
    <row r="73" spans="1:26" ht="14.25" hidden="1" customHeight="1">
      <c r="A73" s="5"/>
      <c r="B73" s="5"/>
      <c r="C73" s="5"/>
      <c r="D73" s="44" t="s">
        <v>56</v>
      </c>
      <c r="E73" s="5"/>
      <c r="F73" s="5"/>
      <c r="G73" s="5"/>
      <c r="H73" s="5"/>
      <c r="I73" s="5"/>
      <c r="J73" s="5"/>
      <c r="K73" s="5"/>
      <c r="L73" s="5"/>
      <c r="M73" s="5"/>
      <c r="N73" s="5"/>
      <c r="O73" s="5"/>
      <c r="P73" s="5"/>
      <c r="Q73" s="5"/>
      <c r="R73" s="5"/>
      <c r="S73" s="5"/>
      <c r="T73" s="5"/>
      <c r="U73" s="5"/>
      <c r="V73" s="5"/>
      <c r="W73" s="5"/>
      <c r="X73" s="5"/>
      <c r="Y73" s="5"/>
      <c r="Z73" s="5"/>
    </row>
    <row r="74" spans="1:26" ht="14.25" hidden="1" customHeight="1">
      <c r="A74" s="5"/>
      <c r="B74" s="5"/>
      <c r="C74" s="5"/>
      <c r="D74" s="44" t="s">
        <v>57</v>
      </c>
      <c r="E74" s="5"/>
      <c r="F74" s="5"/>
      <c r="G74" s="5"/>
      <c r="H74" s="5"/>
      <c r="I74" s="5"/>
      <c r="J74" s="5"/>
      <c r="K74" s="5"/>
      <c r="L74" s="5"/>
      <c r="M74" s="5"/>
      <c r="N74" s="5"/>
      <c r="O74" s="5"/>
      <c r="P74" s="5"/>
      <c r="Q74" s="5"/>
      <c r="R74" s="5"/>
      <c r="S74" s="5"/>
      <c r="T74" s="5"/>
      <c r="U74" s="5"/>
      <c r="V74" s="5"/>
      <c r="W74" s="5"/>
      <c r="X74" s="5"/>
      <c r="Y74" s="5"/>
      <c r="Z74" s="5"/>
    </row>
    <row r="75" spans="1:26" ht="14.25" hidden="1" customHeight="1">
      <c r="A75" s="5"/>
      <c r="B75" s="5"/>
      <c r="C75" s="5"/>
      <c r="D75" s="44" t="s">
        <v>58</v>
      </c>
      <c r="E75" s="5"/>
      <c r="F75" s="5"/>
      <c r="G75" s="5"/>
      <c r="H75" s="5"/>
      <c r="I75" s="5"/>
      <c r="J75" s="5"/>
      <c r="K75" s="5"/>
      <c r="L75" s="5"/>
      <c r="M75" s="5"/>
      <c r="N75" s="5"/>
      <c r="O75" s="5"/>
      <c r="P75" s="5"/>
      <c r="Q75" s="5"/>
      <c r="R75" s="5"/>
      <c r="S75" s="5"/>
      <c r="T75" s="5"/>
      <c r="U75" s="5"/>
      <c r="V75" s="5"/>
      <c r="W75" s="5"/>
      <c r="X75" s="5"/>
      <c r="Y75" s="5"/>
      <c r="Z75" s="5"/>
    </row>
    <row r="76" spans="1:26" ht="14.25" hidden="1" customHeight="1">
      <c r="A76" s="5"/>
      <c r="B76" s="5"/>
      <c r="C76" s="5"/>
      <c r="D76" s="44" t="s">
        <v>59</v>
      </c>
      <c r="E76" s="5"/>
      <c r="F76" s="5"/>
      <c r="G76" s="5"/>
      <c r="H76" s="5"/>
      <c r="I76" s="5"/>
      <c r="J76" s="5"/>
      <c r="K76" s="5"/>
      <c r="L76" s="5"/>
      <c r="M76" s="5"/>
      <c r="N76" s="5"/>
      <c r="O76" s="5"/>
      <c r="P76" s="5"/>
      <c r="Q76" s="5"/>
      <c r="R76" s="5"/>
      <c r="S76" s="5"/>
      <c r="T76" s="5"/>
      <c r="U76" s="5"/>
      <c r="V76" s="5"/>
      <c r="W76" s="5"/>
      <c r="X76" s="5"/>
      <c r="Y76" s="5"/>
      <c r="Z76" s="5"/>
    </row>
    <row r="77" spans="1:26" ht="14.25" hidden="1" customHeight="1">
      <c r="A77" s="5"/>
      <c r="B77" s="5"/>
      <c r="C77" s="5"/>
      <c r="D77" s="44" t="s">
        <v>60</v>
      </c>
      <c r="E77" s="5"/>
      <c r="F77" s="5"/>
      <c r="G77" s="5"/>
      <c r="H77" s="5"/>
      <c r="I77" s="5"/>
      <c r="J77" s="5"/>
      <c r="K77" s="5"/>
      <c r="L77" s="5"/>
      <c r="M77" s="5"/>
      <c r="N77" s="5"/>
      <c r="O77" s="5"/>
      <c r="P77" s="5"/>
      <c r="Q77" s="5"/>
      <c r="R77" s="5"/>
      <c r="S77" s="5"/>
      <c r="T77" s="5"/>
      <c r="U77" s="5"/>
      <c r="V77" s="5"/>
      <c r="W77" s="5"/>
      <c r="X77" s="5"/>
      <c r="Y77" s="5"/>
      <c r="Z77" s="5"/>
    </row>
    <row r="78" spans="1:26" ht="14.25" hidden="1" customHeight="1">
      <c r="A78" s="5"/>
      <c r="B78" s="5"/>
      <c r="C78" s="5"/>
      <c r="D78" s="44" t="s">
        <v>61</v>
      </c>
      <c r="E78" s="5"/>
      <c r="F78" s="5"/>
      <c r="G78" s="5"/>
      <c r="H78" s="5"/>
      <c r="I78" s="5"/>
      <c r="J78" s="5"/>
      <c r="K78" s="5"/>
      <c r="L78" s="5"/>
      <c r="M78" s="5"/>
      <c r="N78" s="5"/>
      <c r="O78" s="5"/>
      <c r="P78" s="5"/>
      <c r="Q78" s="5"/>
      <c r="R78" s="5"/>
      <c r="S78" s="5"/>
      <c r="T78" s="5"/>
      <c r="U78" s="5"/>
      <c r="V78" s="5"/>
      <c r="W78" s="5"/>
      <c r="X78" s="5"/>
      <c r="Y78" s="5"/>
      <c r="Z78" s="5"/>
    </row>
    <row r="79" spans="1:26" ht="14.25" hidden="1"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4.25" hidden="1" customHeight="1">
      <c r="A80" s="5"/>
      <c r="B80" s="5"/>
      <c r="C80" s="5"/>
      <c r="D80" s="46" t="s">
        <v>62</v>
      </c>
      <c r="E80" s="5"/>
      <c r="F80" s="5"/>
      <c r="G80" s="5"/>
      <c r="H80" s="5"/>
      <c r="I80" s="5"/>
      <c r="J80" s="5"/>
      <c r="K80" s="5"/>
      <c r="L80" s="5"/>
      <c r="M80" s="5"/>
      <c r="N80" s="5"/>
      <c r="O80" s="5"/>
      <c r="P80" s="5"/>
      <c r="Q80" s="5"/>
      <c r="R80" s="5"/>
      <c r="S80" s="5"/>
      <c r="T80" s="5"/>
      <c r="U80" s="5"/>
      <c r="V80" s="5"/>
      <c r="W80" s="5"/>
      <c r="X80" s="5"/>
      <c r="Y80" s="5"/>
      <c r="Z80" s="5"/>
    </row>
    <row r="81" spans="1:26" ht="14.25" hidden="1" customHeight="1">
      <c r="A81" s="5"/>
      <c r="B81" s="5"/>
      <c r="C81" s="5"/>
      <c r="D81" s="47" t="s">
        <v>63</v>
      </c>
      <c r="E81" s="5"/>
      <c r="F81" s="5"/>
      <c r="G81" s="5"/>
      <c r="H81" s="5"/>
      <c r="I81" s="5"/>
      <c r="J81" s="5"/>
      <c r="K81" s="5"/>
      <c r="L81" s="5"/>
      <c r="M81" s="5"/>
      <c r="N81" s="5"/>
      <c r="O81" s="5"/>
      <c r="P81" s="5"/>
      <c r="Q81" s="5"/>
      <c r="R81" s="5"/>
      <c r="S81" s="5"/>
      <c r="T81" s="5"/>
      <c r="U81" s="5"/>
      <c r="V81" s="5"/>
      <c r="W81" s="5"/>
      <c r="X81" s="5"/>
      <c r="Y81" s="5"/>
      <c r="Z81" s="5"/>
    </row>
    <row r="82" spans="1:26" ht="14.25" hidden="1" customHeight="1">
      <c r="A82" s="5"/>
      <c r="B82" s="5"/>
      <c r="C82" s="5"/>
      <c r="D82" s="47" t="s">
        <v>64</v>
      </c>
      <c r="E82" s="5"/>
      <c r="F82" s="5"/>
      <c r="G82" s="5"/>
      <c r="H82" s="5"/>
      <c r="I82" s="5"/>
      <c r="J82" s="5"/>
      <c r="K82" s="5"/>
      <c r="L82" s="5"/>
      <c r="M82" s="5"/>
      <c r="N82" s="5"/>
      <c r="O82" s="5"/>
      <c r="P82" s="5"/>
      <c r="Q82" s="5"/>
      <c r="R82" s="5"/>
      <c r="S82" s="5"/>
      <c r="T82" s="5"/>
      <c r="U82" s="5"/>
      <c r="V82" s="5"/>
      <c r="W82" s="5"/>
      <c r="X82" s="5"/>
      <c r="Y82" s="5"/>
      <c r="Z82" s="5"/>
    </row>
    <row r="83" spans="1:26" ht="14.25" hidden="1" customHeight="1">
      <c r="A83" s="5"/>
      <c r="B83" s="5"/>
      <c r="C83" s="5"/>
      <c r="D83" s="47" t="s">
        <v>65</v>
      </c>
      <c r="E83" s="5"/>
      <c r="F83" s="5"/>
      <c r="G83" s="5"/>
      <c r="H83" s="5"/>
      <c r="I83" s="5"/>
      <c r="J83" s="5"/>
      <c r="K83" s="5"/>
      <c r="L83" s="5"/>
      <c r="M83" s="5"/>
      <c r="N83" s="5"/>
      <c r="O83" s="5"/>
      <c r="P83" s="5"/>
      <c r="Q83" s="5"/>
      <c r="R83" s="5"/>
      <c r="S83" s="5"/>
      <c r="T83" s="5"/>
      <c r="U83" s="5"/>
      <c r="V83" s="5"/>
      <c r="W83" s="5"/>
      <c r="X83" s="5"/>
      <c r="Y83" s="5"/>
      <c r="Z83" s="5"/>
    </row>
    <row r="84" spans="1:26" ht="14.25" hidden="1" customHeight="1">
      <c r="A84" s="5"/>
      <c r="B84" s="5"/>
      <c r="C84" s="5"/>
      <c r="D84" s="47" t="s">
        <v>66</v>
      </c>
      <c r="E84" s="5"/>
      <c r="F84" s="5"/>
      <c r="G84" s="5"/>
      <c r="H84" s="5"/>
      <c r="I84" s="5"/>
      <c r="J84" s="5"/>
      <c r="K84" s="5"/>
      <c r="L84" s="5"/>
      <c r="M84" s="5"/>
      <c r="N84" s="5"/>
      <c r="O84" s="5"/>
      <c r="P84" s="5"/>
      <c r="Q84" s="5"/>
      <c r="R84" s="5"/>
      <c r="S84" s="5"/>
      <c r="T84" s="5"/>
      <c r="U84" s="5"/>
      <c r="V84" s="5"/>
      <c r="W84" s="5"/>
      <c r="X84" s="5"/>
      <c r="Y84" s="5"/>
      <c r="Z84" s="5"/>
    </row>
    <row r="85" spans="1:26" ht="14.25" hidden="1" customHeight="1">
      <c r="A85" s="5"/>
      <c r="B85" s="5"/>
      <c r="C85" s="5"/>
      <c r="D85" s="47" t="s">
        <v>67</v>
      </c>
      <c r="E85" s="5"/>
      <c r="F85" s="5"/>
      <c r="G85" s="5"/>
      <c r="H85" s="5"/>
      <c r="I85" s="5"/>
      <c r="J85" s="5"/>
      <c r="K85" s="5"/>
      <c r="L85" s="5"/>
      <c r="M85" s="5"/>
      <c r="N85" s="5"/>
      <c r="O85" s="5"/>
      <c r="P85" s="5"/>
      <c r="Q85" s="5"/>
      <c r="R85" s="5"/>
      <c r="S85" s="5"/>
      <c r="T85" s="5"/>
      <c r="U85" s="5"/>
      <c r="V85" s="5"/>
      <c r="W85" s="5"/>
      <c r="X85" s="5"/>
      <c r="Y85" s="5"/>
      <c r="Z85" s="5"/>
    </row>
    <row r="86" spans="1:26" ht="14.25" hidden="1" customHeight="1">
      <c r="A86" s="5"/>
      <c r="B86" s="5"/>
      <c r="C86" s="5"/>
      <c r="D86" s="47" t="s">
        <v>68</v>
      </c>
      <c r="E86" s="5"/>
      <c r="F86" s="5"/>
      <c r="G86" s="5"/>
      <c r="H86" s="5"/>
      <c r="I86" s="5"/>
      <c r="J86" s="5"/>
      <c r="K86" s="5"/>
      <c r="L86" s="5"/>
      <c r="M86" s="5"/>
      <c r="N86" s="5"/>
      <c r="O86" s="5"/>
      <c r="P86" s="5"/>
      <c r="Q86" s="5"/>
      <c r="R86" s="5"/>
      <c r="S86" s="5"/>
      <c r="T86" s="5"/>
      <c r="U86" s="5"/>
      <c r="V86" s="5"/>
      <c r="W86" s="5"/>
      <c r="X86" s="5"/>
      <c r="Y86" s="5"/>
      <c r="Z86" s="5"/>
    </row>
    <row r="87" spans="1:26" ht="14.25" hidden="1" customHeight="1">
      <c r="A87" s="5"/>
      <c r="B87" s="5"/>
      <c r="C87" s="5"/>
      <c r="D87" s="47" t="s">
        <v>69</v>
      </c>
      <c r="E87" s="5"/>
      <c r="F87" s="5"/>
      <c r="G87" s="5"/>
      <c r="H87" s="5"/>
      <c r="I87" s="5"/>
      <c r="J87" s="5"/>
      <c r="K87" s="5"/>
      <c r="L87" s="5"/>
      <c r="M87" s="5"/>
      <c r="N87" s="5"/>
      <c r="O87" s="5"/>
      <c r="P87" s="5"/>
      <c r="Q87" s="5"/>
      <c r="R87" s="5"/>
      <c r="S87" s="5"/>
      <c r="T87" s="5"/>
      <c r="U87" s="5"/>
      <c r="V87" s="5"/>
      <c r="W87" s="5"/>
      <c r="X87" s="5"/>
      <c r="Y87" s="5"/>
      <c r="Z87" s="5"/>
    </row>
    <row r="88" spans="1:26" ht="14.25" hidden="1" customHeight="1">
      <c r="A88" s="5"/>
      <c r="B88" s="5"/>
      <c r="C88" s="5"/>
      <c r="D88" s="47" t="s">
        <v>70</v>
      </c>
      <c r="E88" s="5"/>
      <c r="F88" s="5"/>
      <c r="G88" s="5"/>
      <c r="H88" s="5"/>
      <c r="I88" s="5"/>
      <c r="J88" s="5"/>
      <c r="K88" s="5"/>
      <c r="L88" s="5"/>
      <c r="M88" s="5"/>
      <c r="N88" s="5"/>
      <c r="O88" s="5"/>
      <c r="P88" s="5"/>
      <c r="Q88" s="5"/>
      <c r="R88" s="5"/>
      <c r="S88" s="5"/>
      <c r="T88" s="5"/>
      <c r="U88" s="5"/>
      <c r="V88" s="5"/>
      <c r="W88" s="5"/>
      <c r="X88" s="5"/>
      <c r="Y88" s="5"/>
      <c r="Z88" s="5"/>
    </row>
    <row r="89" spans="1:26" ht="14.25" hidden="1" customHeight="1">
      <c r="A89" s="5"/>
      <c r="B89" s="5"/>
      <c r="C89" s="5"/>
      <c r="D89" s="47" t="s">
        <v>71</v>
      </c>
      <c r="E89" s="5"/>
      <c r="F89" s="5"/>
      <c r="G89" s="5"/>
      <c r="H89" s="5"/>
      <c r="I89" s="5"/>
      <c r="J89" s="5"/>
      <c r="K89" s="5"/>
      <c r="L89" s="5"/>
      <c r="M89" s="5"/>
      <c r="N89" s="5"/>
      <c r="O89" s="5"/>
      <c r="P89" s="5"/>
      <c r="Q89" s="5"/>
      <c r="R89" s="5"/>
      <c r="S89" s="5"/>
      <c r="T89" s="5"/>
      <c r="U89" s="5"/>
      <c r="V89" s="5"/>
      <c r="W89" s="5"/>
      <c r="X89" s="5"/>
      <c r="Y89" s="5"/>
      <c r="Z89" s="5"/>
    </row>
    <row r="90" spans="1:26" ht="14.25" hidden="1" customHeight="1">
      <c r="A90" s="5"/>
      <c r="B90" s="5"/>
      <c r="C90" s="5"/>
      <c r="D90" s="47" t="s">
        <v>72</v>
      </c>
      <c r="E90" s="5"/>
      <c r="F90" s="5"/>
      <c r="G90" s="5"/>
      <c r="H90" s="5"/>
      <c r="I90" s="5"/>
      <c r="J90" s="5"/>
      <c r="K90" s="5"/>
      <c r="L90" s="5"/>
      <c r="M90" s="5"/>
      <c r="N90" s="5"/>
      <c r="O90" s="5"/>
      <c r="P90" s="5"/>
      <c r="Q90" s="5"/>
      <c r="R90" s="5"/>
      <c r="S90" s="5"/>
      <c r="T90" s="5"/>
      <c r="U90" s="5"/>
      <c r="V90" s="5"/>
      <c r="W90" s="5"/>
      <c r="X90" s="5"/>
      <c r="Y90" s="5"/>
      <c r="Z90" s="5"/>
    </row>
    <row r="91" spans="1:26" ht="14.25" hidden="1" customHeight="1">
      <c r="A91" s="5"/>
      <c r="B91" s="5"/>
      <c r="C91" s="5"/>
      <c r="D91" s="47" t="s">
        <v>73</v>
      </c>
      <c r="E91" s="5"/>
      <c r="F91" s="5"/>
      <c r="G91" s="5"/>
      <c r="H91" s="5"/>
      <c r="I91" s="5"/>
      <c r="J91" s="5"/>
      <c r="K91" s="5"/>
      <c r="L91" s="5"/>
      <c r="M91" s="5"/>
      <c r="N91" s="5"/>
      <c r="O91" s="5"/>
      <c r="P91" s="5"/>
      <c r="Q91" s="5"/>
      <c r="R91" s="5"/>
      <c r="S91" s="5"/>
      <c r="T91" s="5"/>
      <c r="U91" s="5"/>
      <c r="V91" s="5"/>
      <c r="W91" s="5"/>
      <c r="X91" s="5"/>
      <c r="Y91" s="5"/>
      <c r="Z91" s="5"/>
    </row>
    <row r="92" spans="1:26" ht="14.25" hidden="1" customHeight="1">
      <c r="A92" s="5"/>
      <c r="B92" s="5"/>
      <c r="C92" s="5"/>
      <c r="D92" s="47" t="s">
        <v>74</v>
      </c>
      <c r="E92" s="5"/>
      <c r="F92" s="5"/>
      <c r="G92" s="5"/>
      <c r="H92" s="5"/>
      <c r="I92" s="5"/>
      <c r="J92" s="5"/>
      <c r="K92" s="5"/>
      <c r="L92" s="5"/>
      <c r="M92" s="5"/>
      <c r="N92" s="5"/>
      <c r="O92" s="5"/>
      <c r="P92" s="5"/>
      <c r="Q92" s="5"/>
      <c r="R92" s="5"/>
      <c r="S92" s="5"/>
      <c r="T92" s="5"/>
      <c r="U92" s="5"/>
      <c r="V92" s="5"/>
      <c r="W92" s="5"/>
      <c r="X92" s="5"/>
      <c r="Y92" s="5"/>
      <c r="Z92" s="5"/>
    </row>
    <row r="93" spans="1:26" ht="14.25" hidden="1" customHeight="1">
      <c r="A93" s="5"/>
      <c r="B93" s="5"/>
      <c r="C93" s="5"/>
      <c r="D93" s="47" t="s">
        <v>75</v>
      </c>
      <c r="E93" s="5"/>
      <c r="F93" s="5"/>
      <c r="G93" s="5"/>
      <c r="H93" s="5"/>
      <c r="I93" s="5"/>
      <c r="J93" s="5"/>
      <c r="K93" s="5"/>
      <c r="L93" s="5"/>
      <c r="M93" s="5"/>
      <c r="N93" s="5"/>
      <c r="O93" s="5"/>
      <c r="P93" s="5"/>
      <c r="Q93" s="5"/>
      <c r="R93" s="5"/>
      <c r="S93" s="5"/>
      <c r="T93" s="5"/>
      <c r="U93" s="5"/>
      <c r="V93" s="5"/>
      <c r="W93" s="5"/>
      <c r="X93" s="5"/>
      <c r="Y93" s="5"/>
      <c r="Z93" s="5"/>
    </row>
    <row r="94" spans="1:26" ht="14.25" hidden="1" customHeight="1">
      <c r="A94" s="5"/>
      <c r="B94" s="5"/>
      <c r="C94" s="5"/>
      <c r="D94" s="47" t="s">
        <v>14</v>
      </c>
      <c r="E94" s="5"/>
      <c r="F94" s="5"/>
      <c r="G94" s="5"/>
      <c r="H94" s="5"/>
      <c r="I94" s="5"/>
      <c r="J94" s="5"/>
      <c r="K94" s="5"/>
      <c r="L94" s="5"/>
      <c r="M94" s="5"/>
      <c r="N94" s="5"/>
      <c r="O94" s="5"/>
      <c r="P94" s="5"/>
      <c r="Q94" s="5"/>
      <c r="R94" s="5"/>
      <c r="S94" s="5"/>
      <c r="T94" s="5"/>
      <c r="U94" s="5"/>
      <c r="V94" s="5"/>
      <c r="W94" s="5"/>
      <c r="X94" s="5"/>
      <c r="Y94" s="5"/>
      <c r="Z94" s="5"/>
    </row>
    <row r="95" spans="1:26" ht="14.25" hidden="1" customHeight="1">
      <c r="A95" s="5"/>
      <c r="B95" s="5"/>
      <c r="C95" s="5"/>
      <c r="D95" s="47" t="s">
        <v>76</v>
      </c>
      <c r="E95" s="5"/>
      <c r="F95" s="5"/>
      <c r="G95" s="5"/>
      <c r="H95" s="5"/>
      <c r="I95" s="5"/>
      <c r="J95" s="5"/>
      <c r="K95" s="5"/>
      <c r="L95" s="5"/>
      <c r="M95" s="5"/>
      <c r="N95" s="5"/>
      <c r="O95" s="5"/>
      <c r="P95" s="5"/>
      <c r="Q95" s="5"/>
      <c r="R95" s="5"/>
      <c r="S95" s="5"/>
      <c r="T95" s="5"/>
      <c r="U95" s="5"/>
      <c r="V95" s="5"/>
      <c r="W95" s="5"/>
      <c r="X95" s="5"/>
      <c r="Y95" s="5"/>
      <c r="Z95" s="5"/>
    </row>
    <row r="96" spans="1:26" ht="14.25" hidden="1" customHeight="1">
      <c r="A96" s="5"/>
      <c r="B96" s="5"/>
      <c r="C96" s="5"/>
      <c r="D96" s="47" t="s">
        <v>77</v>
      </c>
      <c r="E96" s="5"/>
      <c r="F96" s="5"/>
      <c r="G96" s="5"/>
      <c r="H96" s="5"/>
      <c r="I96" s="5"/>
      <c r="J96" s="5"/>
      <c r="K96" s="5"/>
      <c r="L96" s="5"/>
      <c r="M96" s="5"/>
      <c r="N96" s="5"/>
      <c r="O96" s="5"/>
      <c r="P96" s="5"/>
      <c r="Q96" s="5"/>
      <c r="R96" s="5"/>
      <c r="S96" s="5"/>
      <c r="T96" s="5"/>
      <c r="U96" s="5"/>
      <c r="V96" s="5"/>
      <c r="W96" s="5"/>
      <c r="X96" s="5"/>
      <c r="Y96" s="5"/>
      <c r="Z96" s="5"/>
    </row>
    <row r="97" spans="1:26" ht="14.25" hidden="1" customHeight="1">
      <c r="A97" s="5"/>
      <c r="B97" s="5"/>
      <c r="C97" s="5"/>
      <c r="D97" s="47" t="s">
        <v>78</v>
      </c>
      <c r="E97" s="5"/>
      <c r="F97" s="5"/>
      <c r="G97" s="5"/>
      <c r="H97" s="5"/>
      <c r="I97" s="5"/>
      <c r="J97" s="5"/>
      <c r="K97" s="5"/>
      <c r="L97" s="5"/>
      <c r="M97" s="5"/>
      <c r="N97" s="5"/>
      <c r="O97" s="5"/>
      <c r="P97" s="5"/>
      <c r="Q97" s="5"/>
      <c r="R97" s="5"/>
      <c r="S97" s="5"/>
      <c r="T97" s="5"/>
      <c r="U97" s="5"/>
      <c r="V97" s="5"/>
      <c r="W97" s="5"/>
      <c r="X97" s="5"/>
      <c r="Y97" s="5"/>
      <c r="Z97" s="5"/>
    </row>
    <row r="98" spans="1:26" ht="14.25" hidden="1" customHeight="1">
      <c r="A98" s="5"/>
      <c r="B98" s="5"/>
      <c r="C98" s="5"/>
      <c r="D98" s="47" t="s">
        <v>79</v>
      </c>
      <c r="E98" s="5"/>
      <c r="F98" s="5"/>
      <c r="G98" s="5"/>
      <c r="H98" s="5"/>
      <c r="I98" s="5"/>
      <c r="J98" s="5"/>
      <c r="K98" s="5"/>
      <c r="L98" s="5"/>
      <c r="M98" s="5"/>
      <c r="N98" s="5"/>
      <c r="O98" s="5"/>
      <c r="P98" s="5"/>
      <c r="Q98" s="5"/>
      <c r="R98" s="5"/>
      <c r="S98" s="5"/>
      <c r="T98" s="5"/>
      <c r="U98" s="5"/>
      <c r="V98" s="5"/>
      <c r="W98" s="5"/>
      <c r="X98" s="5"/>
      <c r="Y98" s="5"/>
      <c r="Z98" s="5"/>
    </row>
    <row r="99" spans="1:26" ht="14.25" hidden="1" customHeight="1">
      <c r="A99" s="5"/>
      <c r="B99" s="5"/>
      <c r="C99" s="5"/>
      <c r="D99" s="47" t="s">
        <v>80</v>
      </c>
      <c r="E99" s="5"/>
      <c r="F99" s="5"/>
      <c r="G99" s="5"/>
      <c r="H99" s="5"/>
      <c r="I99" s="5"/>
      <c r="J99" s="5"/>
      <c r="K99" s="5"/>
      <c r="L99" s="5"/>
      <c r="M99" s="5"/>
      <c r="N99" s="5"/>
      <c r="O99" s="5"/>
      <c r="P99" s="5"/>
      <c r="Q99" s="5"/>
      <c r="R99" s="5"/>
      <c r="S99" s="5"/>
      <c r="T99" s="5"/>
      <c r="U99" s="5"/>
      <c r="V99" s="5"/>
      <c r="W99" s="5"/>
      <c r="X99" s="5"/>
      <c r="Y99" s="5"/>
      <c r="Z99" s="5"/>
    </row>
    <row r="100" spans="1:26" ht="14.25" hidden="1" customHeight="1">
      <c r="A100" s="5"/>
      <c r="B100" s="5"/>
      <c r="C100" s="5"/>
      <c r="D100" s="48" t="s">
        <v>81</v>
      </c>
      <c r="E100" s="5"/>
      <c r="F100" s="5"/>
      <c r="G100" s="5"/>
      <c r="H100" s="5"/>
      <c r="I100" s="5"/>
      <c r="J100" s="5"/>
      <c r="K100" s="5"/>
      <c r="L100" s="5"/>
      <c r="M100" s="5"/>
      <c r="N100" s="5"/>
      <c r="O100" s="5"/>
      <c r="P100" s="5"/>
      <c r="Q100" s="5"/>
      <c r="R100" s="5"/>
      <c r="S100" s="5"/>
      <c r="T100" s="5"/>
      <c r="U100" s="5"/>
      <c r="V100" s="5"/>
      <c r="W100" s="5"/>
      <c r="X100" s="5"/>
      <c r="Y100" s="5"/>
      <c r="Z100" s="5"/>
    </row>
    <row r="101" spans="1:26" ht="14.25" hidden="1" customHeight="1">
      <c r="A101" s="5"/>
      <c r="B101" s="5"/>
      <c r="C101" s="5"/>
      <c r="D101" s="5" t="s">
        <v>82</v>
      </c>
      <c r="E101" s="5"/>
      <c r="F101" s="5"/>
      <c r="G101" s="5"/>
      <c r="H101" s="5"/>
      <c r="I101" s="5"/>
      <c r="J101" s="5"/>
      <c r="K101" s="5"/>
      <c r="L101" s="5"/>
      <c r="M101" s="5"/>
      <c r="N101" s="5"/>
      <c r="O101" s="5"/>
      <c r="P101" s="5"/>
      <c r="Q101" s="5"/>
      <c r="R101" s="5"/>
      <c r="S101" s="5"/>
      <c r="T101" s="5"/>
      <c r="U101" s="5"/>
      <c r="V101" s="5"/>
      <c r="W101" s="5"/>
      <c r="X101" s="5"/>
      <c r="Y101" s="5"/>
      <c r="Z101" s="5"/>
    </row>
    <row r="102" spans="1:26" ht="14.25" hidden="1"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4.25" hidden="1" customHeight="1">
      <c r="A103" s="5"/>
      <c r="B103" s="5"/>
      <c r="C103" s="5"/>
      <c r="D103" s="46" t="s">
        <v>83</v>
      </c>
      <c r="E103" s="5"/>
      <c r="F103" s="5"/>
      <c r="G103" s="5"/>
      <c r="H103" s="5"/>
      <c r="I103" s="5"/>
      <c r="J103" s="5"/>
      <c r="K103" s="5"/>
      <c r="L103" s="5"/>
      <c r="M103" s="5"/>
      <c r="N103" s="5"/>
      <c r="O103" s="5"/>
      <c r="P103" s="5"/>
      <c r="Q103" s="5"/>
      <c r="R103" s="5"/>
      <c r="S103" s="5"/>
      <c r="T103" s="5"/>
      <c r="U103" s="5"/>
      <c r="V103" s="5"/>
      <c r="W103" s="5"/>
      <c r="X103" s="5"/>
      <c r="Y103" s="5"/>
      <c r="Z103" s="5"/>
    </row>
    <row r="104" spans="1:26" ht="14.25" hidden="1" customHeight="1">
      <c r="A104" s="5"/>
      <c r="B104" s="5"/>
      <c r="C104" s="5"/>
      <c r="D104" s="47" t="s">
        <v>84</v>
      </c>
      <c r="E104" s="5"/>
      <c r="F104" s="5"/>
      <c r="G104" s="5"/>
      <c r="H104" s="5"/>
      <c r="I104" s="5"/>
      <c r="J104" s="5"/>
      <c r="K104" s="5"/>
      <c r="L104" s="5"/>
      <c r="M104" s="5"/>
      <c r="N104" s="5"/>
      <c r="O104" s="5"/>
      <c r="P104" s="5"/>
      <c r="Q104" s="5"/>
      <c r="R104" s="5"/>
      <c r="S104" s="5"/>
      <c r="T104" s="5"/>
      <c r="U104" s="5"/>
      <c r="V104" s="5"/>
      <c r="W104" s="5"/>
      <c r="X104" s="5"/>
      <c r="Y104" s="5"/>
      <c r="Z104" s="5"/>
    </row>
    <row r="105" spans="1:26" ht="14.25" hidden="1" customHeight="1">
      <c r="A105" s="5"/>
      <c r="B105" s="5"/>
      <c r="C105" s="5"/>
      <c r="D105" s="47" t="s">
        <v>12</v>
      </c>
      <c r="E105" s="5"/>
      <c r="F105" s="5"/>
      <c r="G105" s="5"/>
      <c r="H105" s="5"/>
      <c r="I105" s="5"/>
      <c r="J105" s="5"/>
      <c r="K105" s="5"/>
      <c r="L105" s="5"/>
      <c r="M105" s="5"/>
      <c r="N105" s="5"/>
      <c r="O105" s="5"/>
      <c r="P105" s="5"/>
      <c r="Q105" s="5"/>
      <c r="R105" s="5"/>
      <c r="S105" s="5"/>
      <c r="T105" s="5"/>
      <c r="U105" s="5"/>
      <c r="V105" s="5"/>
      <c r="W105" s="5"/>
      <c r="X105" s="5"/>
      <c r="Y105" s="5"/>
      <c r="Z105" s="5"/>
    </row>
    <row r="106" spans="1:26" ht="14.25" hidden="1" customHeight="1">
      <c r="A106" s="5"/>
      <c r="B106" s="5"/>
      <c r="C106" s="5"/>
      <c r="D106" s="47" t="s">
        <v>85</v>
      </c>
      <c r="E106" s="5"/>
      <c r="F106" s="5"/>
      <c r="G106" s="5"/>
      <c r="H106" s="5"/>
      <c r="I106" s="5"/>
      <c r="J106" s="5"/>
      <c r="K106" s="5"/>
      <c r="L106" s="5"/>
      <c r="M106" s="5"/>
      <c r="N106" s="5"/>
      <c r="O106" s="5"/>
      <c r="P106" s="5"/>
      <c r="Q106" s="5"/>
      <c r="R106" s="5"/>
      <c r="S106" s="5"/>
      <c r="T106" s="5"/>
      <c r="U106" s="5"/>
      <c r="V106" s="5"/>
      <c r="W106" s="5"/>
      <c r="X106" s="5"/>
      <c r="Y106" s="5"/>
      <c r="Z106" s="5"/>
    </row>
    <row r="107" spans="1:26" ht="14.25" hidden="1" customHeight="1">
      <c r="A107" s="5"/>
      <c r="B107" s="5"/>
      <c r="C107" s="5"/>
      <c r="D107" s="47" t="s">
        <v>86</v>
      </c>
      <c r="E107" s="5"/>
      <c r="F107" s="5"/>
      <c r="G107" s="5"/>
      <c r="H107" s="5"/>
      <c r="I107" s="5"/>
      <c r="J107" s="5"/>
      <c r="K107" s="5"/>
      <c r="L107" s="5"/>
      <c r="M107" s="5"/>
      <c r="N107" s="5"/>
      <c r="O107" s="5"/>
      <c r="P107" s="5"/>
      <c r="Q107" s="5"/>
      <c r="R107" s="5"/>
      <c r="S107" s="5"/>
      <c r="T107" s="5"/>
      <c r="U107" s="5"/>
      <c r="V107" s="5"/>
      <c r="W107" s="5"/>
      <c r="X107" s="5"/>
      <c r="Y107" s="5"/>
      <c r="Z107" s="5"/>
    </row>
    <row r="108" spans="1:26" ht="14.25" hidden="1" customHeight="1">
      <c r="A108" s="5"/>
      <c r="B108" s="5"/>
      <c r="C108" s="5"/>
      <c r="D108" s="47" t="s">
        <v>87</v>
      </c>
      <c r="E108" s="5"/>
      <c r="F108" s="5"/>
      <c r="G108" s="5"/>
      <c r="H108" s="5"/>
      <c r="I108" s="5"/>
      <c r="J108" s="5"/>
      <c r="K108" s="5"/>
      <c r="L108" s="5"/>
      <c r="M108" s="5"/>
      <c r="N108" s="5"/>
      <c r="O108" s="5"/>
      <c r="P108" s="5"/>
      <c r="Q108" s="5"/>
      <c r="R108" s="5"/>
      <c r="S108" s="5"/>
      <c r="T108" s="5"/>
      <c r="U108" s="5"/>
      <c r="V108" s="5"/>
      <c r="W108" s="5"/>
      <c r="X108" s="5"/>
      <c r="Y108" s="5"/>
      <c r="Z108" s="5"/>
    </row>
    <row r="109" spans="1:26" ht="14.25" hidden="1"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4.2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4.2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4.2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4.2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4.2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4.2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4.2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4.2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4.2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4.2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4.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4.2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4.2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4.2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4.2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4.2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4.2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4.2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4.2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4.2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4.2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4.2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4.2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4.2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4.2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4.2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4.2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4.2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4.2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4.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4.2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4.2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4.2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4.2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4.2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4.2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4.2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4.2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4.2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4.2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4.2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4.2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4.2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4.2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4.2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4.2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4.2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4.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4.2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4.2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4.2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4.2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mergeCells count="6">
    <mergeCell ref="C7:D7"/>
    <mergeCell ref="C2:D2"/>
    <mergeCell ref="C3:D3"/>
    <mergeCell ref="C4:D4"/>
    <mergeCell ref="C5:D5"/>
    <mergeCell ref="C6:D6"/>
  </mergeCells>
  <dataValidations count="5">
    <dataValidation type="list" allowBlank="1" showErrorMessage="1" sqref="D15" xr:uid="{00000000-0002-0000-0000-000000000000}">
      <formula1>$D$103:$D$108</formula1>
    </dataValidation>
    <dataValidation type="list" allowBlank="1" showErrorMessage="1" sqref="D9 D43 D23 D28 D38 D33" xr:uid="{00000000-0002-0000-0000-000001000000}">
      <formula1>$B$57:$B$62</formula1>
    </dataValidation>
    <dataValidation type="list" allowBlank="1" showErrorMessage="1" sqref="D11" xr:uid="{00000000-0002-0000-0000-000002000000}">
      <formula1>$D$57:$D$78</formula1>
    </dataValidation>
    <dataValidation type="list" allowBlank="1" showErrorMessage="1" sqref="D17" xr:uid="{00000000-0002-0000-0000-000003000000}">
      <formula1>$D$80:$D$101</formula1>
    </dataValidation>
    <dataValidation type="list" allowBlank="1" showErrorMessage="1" sqref="D13" xr:uid="{00000000-0002-0000-0000-000004000000}">
      <formula1>$F$57:$F$61</formula1>
    </dataValidation>
  </dataValidations>
  <hyperlinks>
    <hyperlink ref="F1" location="'MENU UTAMA'!A1" display="KE MENU UTAMA" xr:uid="{00000000-0004-0000-0000-000000000000}"/>
  </hyperlinks>
  <pageMargins left="0.7" right="0.7" top="0.75" bottom="0.75" header="0" footer="0"/>
  <pageSetup orientation="landscape"/>
  <drawing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FF00"/>
  </sheetPr>
  <dimension ref="A1:K1049"/>
  <sheetViews>
    <sheetView workbookViewId="0">
      <selection sqref="A1:E1"/>
    </sheetView>
  </sheetViews>
  <sheetFormatPr baseColWidth="10" defaultColWidth="12.6640625" defaultRowHeight="15" customHeight="1"/>
  <cols>
    <col min="1" max="1" width="29" customWidth="1"/>
    <col min="2" max="2" width="9.1640625" customWidth="1"/>
    <col min="3" max="3" width="26" customWidth="1"/>
    <col min="4" max="5" width="40.83203125" customWidth="1"/>
    <col min="6" max="6" width="23.6640625" customWidth="1"/>
    <col min="7" max="24" width="9" customWidth="1"/>
  </cols>
  <sheetData>
    <row r="1" spans="1:11" ht="14.25" customHeight="1">
      <c r="A1" s="426" t="s">
        <v>530</v>
      </c>
      <c r="B1" s="279"/>
      <c r="C1" s="279"/>
      <c r="D1" s="279"/>
      <c r="E1" s="279"/>
      <c r="F1" s="4" t="s">
        <v>255</v>
      </c>
    </row>
    <row r="2" spans="1:11" ht="14.25" customHeight="1">
      <c r="B2" s="154"/>
      <c r="C2" s="155"/>
      <c r="D2" s="156"/>
      <c r="E2" s="156"/>
    </row>
    <row r="3" spans="1:11" ht="14.25" customHeight="1">
      <c r="A3" s="157" t="s">
        <v>531</v>
      </c>
      <c r="B3" s="158" t="s">
        <v>90</v>
      </c>
      <c r="C3" s="158" t="s">
        <v>532</v>
      </c>
      <c r="D3" s="159" t="s">
        <v>533</v>
      </c>
      <c r="E3" s="159" t="s">
        <v>534</v>
      </c>
    </row>
    <row r="4" spans="1:11" ht="14.25" customHeight="1">
      <c r="A4" s="429" t="s">
        <v>535</v>
      </c>
      <c r="B4" s="160">
        <v>1</v>
      </c>
      <c r="C4" s="161" t="s">
        <v>536</v>
      </c>
      <c r="D4" s="162" t="s">
        <v>537</v>
      </c>
      <c r="E4" s="163" t="s">
        <v>538</v>
      </c>
      <c r="K4" s="65"/>
    </row>
    <row r="5" spans="1:11" ht="14.25" customHeight="1">
      <c r="A5" s="267"/>
      <c r="B5" s="160">
        <v>2</v>
      </c>
      <c r="C5" s="161" t="s">
        <v>539</v>
      </c>
      <c r="D5" s="162" t="s">
        <v>540</v>
      </c>
      <c r="E5" s="164" t="s">
        <v>541</v>
      </c>
    </row>
    <row r="6" spans="1:11" ht="14.25" customHeight="1">
      <c r="A6" s="267"/>
      <c r="B6" s="160">
        <v>3</v>
      </c>
      <c r="C6" s="161" t="s">
        <v>542</v>
      </c>
      <c r="D6" s="162" t="s">
        <v>543</v>
      </c>
      <c r="E6" s="163" t="s">
        <v>544</v>
      </c>
    </row>
    <row r="7" spans="1:11" ht="14.25" customHeight="1">
      <c r="A7" s="267"/>
      <c r="B7" s="160">
        <v>4</v>
      </c>
      <c r="C7" s="161" t="s">
        <v>545</v>
      </c>
      <c r="D7" s="162" t="s">
        <v>546</v>
      </c>
      <c r="E7" s="164" t="s">
        <v>547</v>
      </c>
    </row>
    <row r="8" spans="1:11" ht="14.25" customHeight="1">
      <c r="A8" s="267"/>
      <c r="B8" s="160">
        <v>5</v>
      </c>
      <c r="C8" s="161" t="s">
        <v>548</v>
      </c>
      <c r="D8" s="162" t="s">
        <v>549</v>
      </c>
      <c r="E8" s="163" t="s">
        <v>550</v>
      </c>
    </row>
    <row r="9" spans="1:11" ht="14.25" customHeight="1">
      <c r="A9" s="267"/>
      <c r="B9" s="160">
        <v>7</v>
      </c>
      <c r="C9" s="161" t="s">
        <v>551</v>
      </c>
      <c r="D9" s="162" t="s">
        <v>552</v>
      </c>
      <c r="E9" s="164" t="s">
        <v>553</v>
      </c>
    </row>
    <row r="10" spans="1:11" ht="14.25" customHeight="1">
      <c r="A10" s="267"/>
      <c r="B10" s="160">
        <v>8</v>
      </c>
      <c r="C10" s="161" t="s">
        <v>554</v>
      </c>
      <c r="D10" s="162" t="s">
        <v>555</v>
      </c>
      <c r="E10" s="164" t="s">
        <v>556</v>
      </c>
    </row>
    <row r="11" spans="1:11" ht="14.25" customHeight="1">
      <c r="A11" s="267"/>
      <c r="B11" s="160">
        <v>9</v>
      </c>
      <c r="C11" s="161" t="s">
        <v>557</v>
      </c>
      <c r="D11" s="162" t="s">
        <v>558</v>
      </c>
      <c r="E11" s="164" t="s">
        <v>559</v>
      </c>
    </row>
    <row r="12" spans="1:11" ht="14.25" customHeight="1">
      <c r="A12" s="267"/>
      <c r="B12" s="160">
        <v>10</v>
      </c>
      <c r="C12" s="161" t="s">
        <v>560</v>
      </c>
      <c r="D12" s="162" t="s">
        <v>561</v>
      </c>
      <c r="E12" s="163" t="s">
        <v>562</v>
      </c>
    </row>
    <row r="13" spans="1:11" ht="14.25" customHeight="1">
      <c r="A13" s="267"/>
      <c r="B13" s="160">
        <v>11</v>
      </c>
      <c r="C13" s="161" t="s">
        <v>563</v>
      </c>
      <c r="D13" s="162" t="s">
        <v>564</v>
      </c>
      <c r="E13" s="164" t="s">
        <v>565</v>
      </c>
    </row>
    <row r="14" spans="1:11" ht="23.25" customHeight="1">
      <c r="A14" s="267"/>
      <c r="B14" s="160">
        <v>12</v>
      </c>
      <c r="C14" s="161" t="s">
        <v>566</v>
      </c>
      <c r="D14" s="162" t="s">
        <v>567</v>
      </c>
      <c r="E14" s="163" t="s">
        <v>568</v>
      </c>
    </row>
    <row r="15" spans="1:11" ht="25.5" customHeight="1">
      <c r="A15" s="267"/>
      <c r="B15" s="160">
        <v>13</v>
      </c>
      <c r="C15" s="161" t="s">
        <v>569</v>
      </c>
      <c r="D15" s="162" t="s">
        <v>570</v>
      </c>
      <c r="E15" s="163" t="s">
        <v>571</v>
      </c>
    </row>
    <row r="16" spans="1:11" ht="21" customHeight="1">
      <c r="A16" s="267"/>
      <c r="B16" s="160">
        <v>14</v>
      </c>
      <c r="C16" s="161" t="s">
        <v>572</v>
      </c>
      <c r="D16" s="162" t="s">
        <v>573</v>
      </c>
      <c r="E16" s="163" t="s">
        <v>574</v>
      </c>
    </row>
    <row r="17" spans="1:5" ht="21.75" customHeight="1">
      <c r="A17" s="267"/>
      <c r="B17" s="160">
        <v>15</v>
      </c>
      <c r="C17" s="161" t="s">
        <v>575</v>
      </c>
      <c r="D17" s="162" t="s">
        <v>576</v>
      </c>
      <c r="E17" s="163" t="s">
        <v>577</v>
      </c>
    </row>
    <row r="18" spans="1:5" ht="21" customHeight="1">
      <c r="A18" s="268"/>
      <c r="B18" s="160">
        <v>16</v>
      </c>
      <c r="C18" s="161" t="s">
        <v>578</v>
      </c>
      <c r="D18" s="162" t="s">
        <v>579</v>
      </c>
      <c r="E18" s="163" t="s">
        <v>556</v>
      </c>
    </row>
    <row r="19" spans="1:5" ht="14.25" customHeight="1">
      <c r="A19" s="429" t="s">
        <v>580</v>
      </c>
      <c r="B19" s="160">
        <v>1</v>
      </c>
      <c r="C19" s="161" t="s">
        <v>581</v>
      </c>
      <c r="D19" s="162" t="s">
        <v>582</v>
      </c>
      <c r="E19" s="164" t="s">
        <v>583</v>
      </c>
    </row>
    <row r="20" spans="1:5" ht="14.25" customHeight="1">
      <c r="A20" s="267"/>
      <c r="B20" s="160">
        <v>2</v>
      </c>
      <c r="C20" s="161" t="s">
        <v>584</v>
      </c>
      <c r="D20" s="162" t="s">
        <v>585</v>
      </c>
      <c r="E20" s="163" t="s">
        <v>586</v>
      </c>
    </row>
    <row r="21" spans="1:5" ht="14.25" customHeight="1">
      <c r="A21" s="267"/>
      <c r="B21" s="160">
        <v>3</v>
      </c>
      <c r="C21" s="161" t="s">
        <v>587</v>
      </c>
      <c r="D21" s="162" t="s">
        <v>588</v>
      </c>
      <c r="E21" s="164" t="s">
        <v>589</v>
      </c>
    </row>
    <row r="22" spans="1:5" ht="14.25" customHeight="1">
      <c r="A22" s="267"/>
      <c r="B22" s="160">
        <v>4</v>
      </c>
      <c r="C22" s="161" t="s">
        <v>590</v>
      </c>
      <c r="D22" s="162" t="s">
        <v>591</v>
      </c>
      <c r="E22" s="163" t="s">
        <v>592</v>
      </c>
    </row>
    <row r="23" spans="1:5" ht="14.25" customHeight="1">
      <c r="A23" s="267"/>
      <c r="B23" s="160">
        <v>5</v>
      </c>
      <c r="C23" s="161" t="s">
        <v>593</v>
      </c>
      <c r="D23" s="162" t="s">
        <v>594</v>
      </c>
      <c r="E23" s="164" t="s">
        <v>595</v>
      </c>
    </row>
    <row r="24" spans="1:5" ht="14.25" customHeight="1">
      <c r="A24" s="267"/>
      <c r="B24" s="160">
        <v>6</v>
      </c>
      <c r="C24" s="161" t="s">
        <v>596</v>
      </c>
      <c r="D24" s="162" t="s">
        <v>597</v>
      </c>
      <c r="E24" s="163" t="s">
        <v>598</v>
      </c>
    </row>
    <row r="25" spans="1:5" ht="14.25" customHeight="1">
      <c r="A25" s="267"/>
      <c r="B25" s="160">
        <v>7</v>
      </c>
      <c r="C25" s="161" t="s">
        <v>599</v>
      </c>
      <c r="D25" s="162" t="s">
        <v>600</v>
      </c>
      <c r="E25" s="164" t="s">
        <v>601</v>
      </c>
    </row>
    <row r="26" spans="1:5" ht="14.25" customHeight="1">
      <c r="A26" s="267"/>
      <c r="B26" s="160">
        <v>8</v>
      </c>
      <c r="C26" s="161" t="s">
        <v>602</v>
      </c>
      <c r="D26" s="162" t="s">
        <v>603</v>
      </c>
      <c r="E26" s="164" t="s">
        <v>604</v>
      </c>
    </row>
    <row r="27" spans="1:5" ht="14.25" customHeight="1">
      <c r="A27" s="267"/>
      <c r="B27" s="160">
        <v>9</v>
      </c>
      <c r="C27" s="161" t="s">
        <v>605</v>
      </c>
      <c r="D27" s="162" t="s">
        <v>606</v>
      </c>
      <c r="E27" s="164" t="s">
        <v>607</v>
      </c>
    </row>
    <row r="28" spans="1:5" ht="14.25" customHeight="1">
      <c r="A28" s="267"/>
      <c r="B28" s="160">
        <v>10</v>
      </c>
      <c r="C28" s="161" t="s">
        <v>608</v>
      </c>
      <c r="D28" s="162" t="s">
        <v>609</v>
      </c>
      <c r="E28" s="163" t="s">
        <v>610</v>
      </c>
    </row>
    <row r="29" spans="1:5" ht="14.25" customHeight="1">
      <c r="A29" s="267"/>
      <c r="B29" s="160">
        <v>11</v>
      </c>
      <c r="C29" s="161" t="s">
        <v>611</v>
      </c>
      <c r="D29" s="162" t="s">
        <v>612</v>
      </c>
      <c r="E29" s="164" t="s">
        <v>613</v>
      </c>
    </row>
    <row r="30" spans="1:5" ht="14.25" customHeight="1">
      <c r="A30" s="267"/>
      <c r="B30" s="160">
        <v>12</v>
      </c>
      <c r="C30" s="161" t="s">
        <v>614</v>
      </c>
      <c r="D30" s="162" t="s">
        <v>615</v>
      </c>
      <c r="E30" s="164" t="s">
        <v>616</v>
      </c>
    </row>
    <row r="31" spans="1:5" ht="14.25" customHeight="1">
      <c r="A31" s="267"/>
      <c r="B31" s="160">
        <v>13</v>
      </c>
      <c r="C31" s="161" t="s">
        <v>617</v>
      </c>
      <c r="D31" s="162" t="s">
        <v>618</v>
      </c>
      <c r="E31" s="164" t="s">
        <v>619</v>
      </c>
    </row>
    <row r="32" spans="1:5" ht="14.25" customHeight="1">
      <c r="A32" s="267"/>
      <c r="B32" s="160">
        <v>14</v>
      </c>
      <c r="C32" s="161" t="s">
        <v>620</v>
      </c>
      <c r="D32" s="162" t="s">
        <v>621</v>
      </c>
      <c r="E32" s="164" t="s">
        <v>622</v>
      </c>
    </row>
    <row r="33" spans="1:5" ht="17.25" customHeight="1">
      <c r="A33" s="267"/>
      <c r="B33" s="160">
        <v>15</v>
      </c>
      <c r="C33" s="161" t="s">
        <v>623</v>
      </c>
      <c r="D33" s="162" t="s">
        <v>624</v>
      </c>
      <c r="E33" s="164" t="s">
        <v>625</v>
      </c>
    </row>
    <row r="34" spans="1:5" ht="14.25" customHeight="1">
      <c r="A34" s="267"/>
      <c r="B34" s="160">
        <v>16</v>
      </c>
      <c r="C34" s="161" t="s">
        <v>626</v>
      </c>
      <c r="D34" s="162" t="s">
        <v>627</v>
      </c>
      <c r="E34" s="164" t="s">
        <v>628</v>
      </c>
    </row>
    <row r="35" spans="1:5" ht="14.25" customHeight="1">
      <c r="A35" s="267"/>
      <c r="B35" s="160">
        <v>17</v>
      </c>
      <c r="C35" s="161" t="s">
        <v>629</v>
      </c>
      <c r="D35" s="162" t="s">
        <v>630</v>
      </c>
      <c r="E35" s="164" t="s">
        <v>631</v>
      </c>
    </row>
    <row r="36" spans="1:5" ht="18.75" customHeight="1">
      <c r="A36" s="267"/>
      <c r="B36" s="160">
        <v>18</v>
      </c>
      <c r="C36" s="161" t="s">
        <v>632</v>
      </c>
      <c r="D36" s="162" t="s">
        <v>633</v>
      </c>
      <c r="E36" s="164" t="s">
        <v>634</v>
      </c>
    </row>
    <row r="37" spans="1:5" ht="14.25" customHeight="1">
      <c r="A37" s="267"/>
      <c r="B37" s="160">
        <v>19</v>
      </c>
      <c r="C37" s="161" t="s">
        <v>635</v>
      </c>
      <c r="D37" s="162" t="s">
        <v>636</v>
      </c>
      <c r="E37" s="164" t="s">
        <v>637</v>
      </c>
    </row>
    <row r="38" spans="1:5" ht="27.75" customHeight="1">
      <c r="A38" s="267"/>
      <c r="B38" s="160">
        <v>20</v>
      </c>
      <c r="C38" s="161" t="s">
        <v>638</v>
      </c>
      <c r="D38" s="162" t="s">
        <v>639</v>
      </c>
      <c r="E38" s="164" t="s">
        <v>640</v>
      </c>
    </row>
    <row r="39" spans="1:5" ht="14.25" customHeight="1">
      <c r="A39" s="267"/>
      <c r="B39" s="160">
        <v>21</v>
      </c>
      <c r="C39" s="161" t="s">
        <v>641</v>
      </c>
      <c r="D39" s="162" t="s">
        <v>642</v>
      </c>
      <c r="E39" s="164" t="s">
        <v>643</v>
      </c>
    </row>
    <row r="40" spans="1:5" ht="14.25" customHeight="1">
      <c r="A40" s="267"/>
      <c r="B40" s="160">
        <v>22</v>
      </c>
      <c r="C40" s="161" t="s">
        <v>644</v>
      </c>
      <c r="D40" s="162" t="s">
        <v>645</v>
      </c>
      <c r="E40" s="164" t="s">
        <v>646</v>
      </c>
    </row>
    <row r="41" spans="1:5" ht="14.25" customHeight="1">
      <c r="A41" s="267"/>
      <c r="B41" s="160">
        <v>23</v>
      </c>
      <c r="C41" s="165" t="s">
        <v>647</v>
      </c>
      <c r="D41" s="166" t="s">
        <v>648</v>
      </c>
      <c r="E41" s="167" t="s">
        <v>649</v>
      </c>
    </row>
    <row r="42" spans="1:5" ht="14.25" customHeight="1">
      <c r="A42" s="267"/>
      <c r="B42" s="160">
        <v>24</v>
      </c>
      <c r="C42" s="168" t="s">
        <v>650</v>
      </c>
      <c r="D42" s="169" t="s">
        <v>651</v>
      </c>
      <c r="E42" s="170" t="s">
        <v>652</v>
      </c>
    </row>
    <row r="43" spans="1:5" ht="14.25" customHeight="1">
      <c r="A43" s="267"/>
      <c r="B43" s="160">
        <v>25</v>
      </c>
      <c r="C43" s="171" t="s">
        <v>653</v>
      </c>
      <c r="D43" s="169" t="s">
        <v>654</v>
      </c>
      <c r="E43" s="170" t="s">
        <v>655</v>
      </c>
    </row>
    <row r="44" spans="1:5" ht="14.25" customHeight="1">
      <c r="A44" s="267"/>
      <c r="B44" s="160">
        <v>26</v>
      </c>
      <c r="C44" s="168" t="s">
        <v>656</v>
      </c>
      <c r="D44" s="169" t="s">
        <v>657</v>
      </c>
      <c r="E44" s="170" t="s">
        <v>658</v>
      </c>
    </row>
    <row r="45" spans="1:5" ht="14.25" customHeight="1">
      <c r="A45" s="267"/>
      <c r="B45" s="160">
        <v>27</v>
      </c>
      <c r="C45" s="168" t="s">
        <v>659</v>
      </c>
      <c r="D45" s="169" t="s">
        <v>660</v>
      </c>
      <c r="E45" s="170" t="s">
        <v>661</v>
      </c>
    </row>
    <row r="46" spans="1:5" ht="14.25" customHeight="1">
      <c r="A46" s="267"/>
      <c r="B46" s="160">
        <v>28</v>
      </c>
      <c r="C46" s="168" t="s">
        <v>662</v>
      </c>
      <c r="D46" s="169" t="s">
        <v>663</v>
      </c>
      <c r="E46" s="170" t="s">
        <v>664</v>
      </c>
    </row>
    <row r="47" spans="1:5" ht="14.25" customHeight="1">
      <c r="A47" s="267"/>
      <c r="B47" s="160">
        <v>29</v>
      </c>
      <c r="C47" s="171" t="s">
        <v>665</v>
      </c>
      <c r="D47" s="169" t="s">
        <v>666</v>
      </c>
      <c r="E47" s="170" t="s">
        <v>667</v>
      </c>
    </row>
    <row r="48" spans="1:5" ht="14.25" customHeight="1">
      <c r="A48" s="267"/>
      <c r="B48" s="160">
        <v>30</v>
      </c>
      <c r="C48" s="168" t="s">
        <v>668</v>
      </c>
      <c r="D48" s="169" t="s">
        <v>669</v>
      </c>
      <c r="E48" s="170" t="s">
        <v>670</v>
      </c>
    </row>
    <row r="49" spans="1:5" ht="14.25" customHeight="1">
      <c r="A49" s="267"/>
      <c r="B49" s="160">
        <v>31</v>
      </c>
      <c r="C49" s="171" t="s">
        <v>671</v>
      </c>
      <c r="D49" s="169" t="s">
        <v>672</v>
      </c>
      <c r="E49" s="170" t="s">
        <v>673</v>
      </c>
    </row>
    <row r="50" spans="1:5" ht="14.25" customHeight="1">
      <c r="A50" s="267"/>
      <c r="B50" s="160">
        <v>32</v>
      </c>
      <c r="C50" s="171" t="s">
        <v>674</v>
      </c>
      <c r="D50" s="169" t="s">
        <v>675</v>
      </c>
      <c r="E50" s="170" t="s">
        <v>676</v>
      </c>
    </row>
    <row r="51" spans="1:5" ht="14.25" customHeight="1">
      <c r="A51" s="267"/>
      <c r="B51" s="160">
        <v>33</v>
      </c>
      <c r="C51" s="171" t="s">
        <v>677</v>
      </c>
      <c r="D51" s="169" t="s">
        <v>678</v>
      </c>
      <c r="E51" s="170" t="s">
        <v>679</v>
      </c>
    </row>
    <row r="52" spans="1:5" ht="14.25" customHeight="1">
      <c r="A52" s="267"/>
      <c r="B52" s="160">
        <v>34</v>
      </c>
      <c r="C52" s="171" t="s">
        <v>680</v>
      </c>
      <c r="D52" s="169" t="s">
        <v>681</v>
      </c>
      <c r="E52" s="170" t="s">
        <v>682</v>
      </c>
    </row>
    <row r="53" spans="1:5" ht="14.25" customHeight="1">
      <c r="A53" s="267"/>
      <c r="B53" s="160">
        <v>35</v>
      </c>
      <c r="C53" s="171" t="s">
        <v>683</v>
      </c>
      <c r="D53" s="169" t="s">
        <v>591</v>
      </c>
      <c r="E53" s="170" t="s">
        <v>684</v>
      </c>
    </row>
    <row r="54" spans="1:5" ht="14.25" customHeight="1">
      <c r="A54" s="267"/>
      <c r="B54" s="160">
        <v>36</v>
      </c>
      <c r="C54" s="171" t="s">
        <v>685</v>
      </c>
      <c r="D54" s="169" t="s">
        <v>686</v>
      </c>
      <c r="E54" s="170" t="s">
        <v>687</v>
      </c>
    </row>
    <row r="55" spans="1:5" ht="14.25" customHeight="1">
      <c r="A55" s="267"/>
      <c r="B55" s="160">
        <v>37</v>
      </c>
      <c r="C55" s="172" t="s">
        <v>668</v>
      </c>
      <c r="D55" s="166" t="s">
        <v>669</v>
      </c>
      <c r="E55" s="167" t="s">
        <v>688</v>
      </c>
    </row>
    <row r="56" spans="1:5" ht="14.25" customHeight="1">
      <c r="A56" s="267"/>
      <c r="B56" s="160">
        <v>38</v>
      </c>
      <c r="C56" s="171" t="s">
        <v>689</v>
      </c>
      <c r="D56" s="169" t="s">
        <v>609</v>
      </c>
      <c r="E56" s="170" t="s">
        <v>690</v>
      </c>
    </row>
    <row r="57" spans="1:5" ht="14.25" customHeight="1">
      <c r="A57" s="267"/>
      <c r="B57" s="160">
        <v>39</v>
      </c>
      <c r="C57" s="171" t="s">
        <v>665</v>
      </c>
      <c r="D57" s="169" t="s">
        <v>666</v>
      </c>
      <c r="E57" s="170" t="s">
        <v>691</v>
      </c>
    </row>
    <row r="58" spans="1:5" ht="14.25" customHeight="1">
      <c r="A58" s="268"/>
      <c r="B58" s="160">
        <v>40</v>
      </c>
      <c r="C58" s="171" t="s">
        <v>692</v>
      </c>
      <c r="D58" s="169" t="s">
        <v>693</v>
      </c>
      <c r="E58" s="170" t="s">
        <v>694</v>
      </c>
    </row>
    <row r="59" spans="1:5" ht="16.5" customHeight="1">
      <c r="A59" s="428" t="s">
        <v>118</v>
      </c>
      <c r="B59" s="160">
        <v>1</v>
      </c>
      <c r="C59" s="161" t="s">
        <v>536</v>
      </c>
      <c r="D59" s="162" t="s">
        <v>695</v>
      </c>
      <c r="E59" s="164" t="s">
        <v>696</v>
      </c>
    </row>
    <row r="60" spans="1:5" ht="14.25" customHeight="1">
      <c r="A60" s="267"/>
      <c r="B60" s="160">
        <v>2</v>
      </c>
      <c r="C60" s="161" t="s">
        <v>697</v>
      </c>
      <c r="D60" s="162" t="s">
        <v>698</v>
      </c>
      <c r="E60" s="173" t="s">
        <v>699</v>
      </c>
    </row>
    <row r="61" spans="1:5" ht="14.25" customHeight="1">
      <c r="A61" s="267"/>
      <c r="B61" s="160">
        <v>3</v>
      </c>
      <c r="C61" s="174" t="s">
        <v>700</v>
      </c>
      <c r="D61" s="162" t="s">
        <v>701</v>
      </c>
      <c r="E61" s="163" t="s">
        <v>702</v>
      </c>
    </row>
    <row r="62" spans="1:5" ht="14.25" customHeight="1">
      <c r="A62" s="267"/>
      <c r="B62" s="160">
        <v>4</v>
      </c>
      <c r="C62" s="174" t="s">
        <v>703</v>
      </c>
      <c r="D62" s="162" t="s">
        <v>704</v>
      </c>
      <c r="E62" s="163" t="s">
        <v>705</v>
      </c>
    </row>
    <row r="63" spans="1:5" ht="14.25" customHeight="1">
      <c r="A63" s="268"/>
      <c r="B63" s="160">
        <v>5</v>
      </c>
      <c r="C63" s="174" t="s">
        <v>706</v>
      </c>
      <c r="D63" s="162" t="s">
        <v>707</v>
      </c>
      <c r="E63" s="163" t="s">
        <v>708</v>
      </c>
    </row>
    <row r="64" spans="1:5" ht="14.25" customHeight="1">
      <c r="A64" s="175"/>
      <c r="B64" s="160">
        <v>6</v>
      </c>
      <c r="C64" s="174" t="s">
        <v>709</v>
      </c>
      <c r="D64" s="162" t="s">
        <v>710</v>
      </c>
      <c r="E64" s="163" t="s">
        <v>711</v>
      </c>
    </row>
    <row r="65" spans="1:5" ht="14.25" customHeight="1">
      <c r="A65" s="428" t="s">
        <v>119</v>
      </c>
      <c r="B65" s="160">
        <v>1</v>
      </c>
      <c r="C65" s="161"/>
      <c r="D65" s="162"/>
      <c r="E65" s="162"/>
    </row>
    <row r="66" spans="1:5" ht="14.25" customHeight="1">
      <c r="A66" s="267"/>
      <c r="B66" s="160">
        <v>2</v>
      </c>
      <c r="C66" s="161"/>
      <c r="D66" s="162"/>
      <c r="E66" s="162"/>
    </row>
    <row r="67" spans="1:5" ht="14.25" customHeight="1">
      <c r="A67" s="267"/>
      <c r="B67" s="160">
        <v>3</v>
      </c>
      <c r="C67" s="161"/>
      <c r="D67" s="162"/>
      <c r="E67" s="162"/>
    </row>
    <row r="68" spans="1:5" ht="14.25" customHeight="1">
      <c r="A68" s="268"/>
      <c r="B68" s="160" t="s">
        <v>272</v>
      </c>
      <c r="C68" s="161"/>
      <c r="D68" s="162"/>
      <c r="E68" s="162"/>
    </row>
    <row r="69" spans="1:5" ht="14.25" customHeight="1">
      <c r="A69" s="428" t="s">
        <v>120</v>
      </c>
      <c r="B69" s="160">
        <v>1</v>
      </c>
      <c r="C69" s="161"/>
      <c r="D69" s="162"/>
      <c r="E69" s="162"/>
    </row>
    <row r="70" spans="1:5" ht="14.25" customHeight="1">
      <c r="A70" s="267"/>
      <c r="B70" s="160">
        <v>2</v>
      </c>
      <c r="C70" s="161"/>
      <c r="D70" s="162"/>
      <c r="E70" s="162"/>
    </row>
    <row r="71" spans="1:5" ht="14.25" customHeight="1">
      <c r="A71" s="267"/>
      <c r="B71" s="160">
        <v>3</v>
      </c>
      <c r="C71" s="161"/>
      <c r="D71" s="162"/>
      <c r="E71" s="162"/>
    </row>
    <row r="72" spans="1:5" ht="14.25" customHeight="1">
      <c r="A72" s="268"/>
      <c r="B72" s="160" t="s">
        <v>272</v>
      </c>
      <c r="C72" s="161"/>
      <c r="D72" s="162"/>
      <c r="E72" s="162"/>
    </row>
    <row r="73" spans="1:5" ht="14.25" customHeight="1">
      <c r="A73" s="428" t="s">
        <v>121</v>
      </c>
      <c r="B73" s="160">
        <v>1</v>
      </c>
      <c r="C73" s="161"/>
      <c r="D73" s="162"/>
      <c r="E73" s="162"/>
    </row>
    <row r="74" spans="1:5" ht="14.25" customHeight="1">
      <c r="A74" s="267"/>
      <c r="B74" s="160">
        <v>2</v>
      </c>
      <c r="C74" s="161"/>
      <c r="D74" s="162"/>
      <c r="E74" s="162"/>
    </row>
    <row r="75" spans="1:5" ht="14.25" customHeight="1">
      <c r="A75" s="267"/>
      <c r="B75" s="160">
        <v>3</v>
      </c>
      <c r="C75" s="161"/>
      <c r="D75" s="162"/>
      <c r="E75" s="162"/>
    </row>
    <row r="76" spans="1:5" ht="14.25" customHeight="1">
      <c r="A76" s="268"/>
      <c r="B76" s="160" t="s">
        <v>272</v>
      </c>
      <c r="C76" s="161"/>
      <c r="D76" s="162"/>
      <c r="E76" s="162"/>
    </row>
    <row r="77" spans="1:5" ht="14.25" customHeight="1">
      <c r="A77" s="428" t="s">
        <v>122</v>
      </c>
      <c r="B77" s="160">
        <v>1</v>
      </c>
      <c r="C77" s="161"/>
      <c r="D77" s="162"/>
      <c r="E77" s="162"/>
    </row>
    <row r="78" spans="1:5" ht="14.25" customHeight="1">
      <c r="A78" s="267"/>
      <c r="B78" s="160">
        <v>2</v>
      </c>
      <c r="C78" s="161"/>
      <c r="D78" s="162"/>
      <c r="E78" s="162"/>
    </row>
    <row r="79" spans="1:5" ht="14.25" customHeight="1">
      <c r="A79" s="267"/>
      <c r="B79" s="160">
        <v>3</v>
      </c>
      <c r="C79" s="161"/>
      <c r="D79" s="162"/>
      <c r="E79" s="162"/>
    </row>
    <row r="80" spans="1:5" ht="14.25" customHeight="1">
      <c r="A80" s="268"/>
      <c r="B80" s="160" t="s">
        <v>272</v>
      </c>
      <c r="C80" s="161"/>
      <c r="D80" s="162"/>
      <c r="E80" s="162"/>
    </row>
    <row r="81" spans="1:5" ht="14.25" customHeight="1">
      <c r="A81" s="428" t="s">
        <v>123</v>
      </c>
      <c r="B81" s="160">
        <v>1</v>
      </c>
      <c r="C81" s="161"/>
      <c r="D81" s="162"/>
      <c r="E81" s="162"/>
    </row>
    <row r="82" spans="1:5" ht="14.25" customHeight="1">
      <c r="A82" s="267"/>
      <c r="B82" s="160">
        <v>2</v>
      </c>
      <c r="C82" s="161"/>
      <c r="D82" s="162"/>
      <c r="E82" s="162"/>
    </row>
    <row r="83" spans="1:5" ht="14.25" customHeight="1">
      <c r="A83" s="267"/>
      <c r="B83" s="160">
        <v>3</v>
      </c>
      <c r="C83" s="161"/>
      <c r="D83" s="162"/>
      <c r="E83" s="162"/>
    </row>
    <row r="84" spans="1:5" ht="14.25" customHeight="1">
      <c r="A84" s="268"/>
      <c r="B84" s="160" t="s">
        <v>272</v>
      </c>
      <c r="C84" s="161"/>
      <c r="D84" s="162"/>
      <c r="E84" s="162"/>
    </row>
    <row r="85" spans="1:5" ht="14.25" customHeight="1">
      <c r="A85" s="428" t="s">
        <v>124</v>
      </c>
      <c r="B85" s="160">
        <v>1</v>
      </c>
      <c r="C85" s="161"/>
      <c r="D85" s="162"/>
      <c r="E85" s="162"/>
    </row>
    <row r="86" spans="1:5" ht="14.25" customHeight="1">
      <c r="A86" s="267"/>
      <c r="B86" s="160">
        <v>2</v>
      </c>
      <c r="C86" s="161"/>
      <c r="D86" s="162"/>
      <c r="E86" s="162"/>
    </row>
    <row r="87" spans="1:5" ht="14.25" customHeight="1">
      <c r="A87" s="267"/>
      <c r="B87" s="160">
        <v>3</v>
      </c>
      <c r="C87" s="161"/>
      <c r="D87" s="162"/>
      <c r="E87" s="162"/>
    </row>
    <row r="88" spans="1:5" ht="14.25" customHeight="1">
      <c r="A88" s="268"/>
      <c r="B88" s="160" t="s">
        <v>272</v>
      </c>
      <c r="C88" s="161"/>
      <c r="D88" s="162"/>
      <c r="E88" s="162"/>
    </row>
    <row r="89" spans="1:5" ht="14.25" customHeight="1">
      <c r="A89" s="428" t="s">
        <v>125</v>
      </c>
      <c r="B89" s="160">
        <v>1</v>
      </c>
      <c r="C89" s="161"/>
      <c r="D89" s="162"/>
      <c r="E89" s="162"/>
    </row>
    <row r="90" spans="1:5" ht="14.25" customHeight="1">
      <c r="A90" s="267"/>
      <c r="B90" s="160">
        <v>2</v>
      </c>
      <c r="C90" s="161"/>
      <c r="D90" s="162"/>
      <c r="E90" s="162"/>
    </row>
    <row r="91" spans="1:5" ht="14.25" customHeight="1">
      <c r="A91" s="267"/>
      <c r="B91" s="160">
        <v>3</v>
      </c>
      <c r="C91" s="161"/>
      <c r="D91" s="162"/>
      <c r="E91" s="162"/>
    </row>
    <row r="92" spans="1:5" ht="14.25" customHeight="1">
      <c r="A92" s="268"/>
      <c r="B92" s="160" t="s">
        <v>272</v>
      </c>
      <c r="C92" s="161"/>
      <c r="D92" s="162"/>
      <c r="E92" s="162"/>
    </row>
    <row r="93" spans="1:5" ht="14.25" customHeight="1">
      <c r="A93" s="428" t="s">
        <v>126</v>
      </c>
      <c r="B93" s="160">
        <v>1</v>
      </c>
      <c r="C93" s="161"/>
      <c r="D93" s="162"/>
      <c r="E93" s="162"/>
    </row>
    <row r="94" spans="1:5" ht="14.25" customHeight="1">
      <c r="A94" s="267"/>
      <c r="B94" s="160">
        <v>2</v>
      </c>
      <c r="C94" s="161"/>
      <c r="D94" s="162"/>
      <c r="E94" s="162"/>
    </row>
    <row r="95" spans="1:5" ht="14.25" customHeight="1">
      <c r="A95" s="267"/>
      <c r="B95" s="160">
        <v>3</v>
      </c>
      <c r="C95" s="161"/>
      <c r="D95" s="162"/>
      <c r="E95" s="162"/>
    </row>
    <row r="96" spans="1:5" ht="14.25" customHeight="1">
      <c r="A96" s="268"/>
      <c r="B96" s="160" t="s">
        <v>272</v>
      </c>
      <c r="C96" s="161"/>
      <c r="D96" s="162"/>
      <c r="E96" s="162"/>
    </row>
    <row r="97" spans="1:5" ht="14.25" customHeight="1">
      <c r="A97" s="428" t="s">
        <v>712</v>
      </c>
      <c r="B97" s="160">
        <v>1</v>
      </c>
      <c r="C97" s="161"/>
      <c r="D97" s="162"/>
      <c r="E97" s="162"/>
    </row>
    <row r="98" spans="1:5" ht="14.25" customHeight="1">
      <c r="A98" s="267"/>
      <c r="B98" s="160">
        <v>2</v>
      </c>
      <c r="C98" s="161"/>
      <c r="D98" s="162"/>
      <c r="E98" s="162"/>
    </row>
    <row r="99" spans="1:5" ht="14.25" customHeight="1">
      <c r="A99" s="267"/>
      <c r="B99" s="160">
        <v>3</v>
      </c>
      <c r="C99" s="161"/>
      <c r="D99" s="162"/>
      <c r="E99" s="162"/>
    </row>
    <row r="100" spans="1:5" ht="14.25" customHeight="1">
      <c r="A100" s="268"/>
      <c r="B100" s="160" t="s">
        <v>272</v>
      </c>
      <c r="C100" s="161"/>
      <c r="D100" s="162"/>
      <c r="E100" s="162"/>
    </row>
    <row r="101" spans="1:5" ht="14.25" customHeight="1">
      <c r="B101" s="154"/>
      <c r="C101" s="155"/>
      <c r="D101" s="156"/>
      <c r="E101" s="156"/>
    </row>
    <row r="102" spans="1:5" ht="14.25" customHeight="1">
      <c r="B102" s="154"/>
      <c r="C102" s="155"/>
      <c r="D102" s="156"/>
      <c r="E102" s="156"/>
    </row>
    <row r="103" spans="1:5" ht="14.25" customHeight="1">
      <c r="B103" s="154"/>
      <c r="C103" s="155"/>
      <c r="D103" s="156"/>
      <c r="E103" s="156"/>
    </row>
    <row r="104" spans="1:5" ht="14.25" customHeight="1">
      <c r="B104" s="154"/>
      <c r="C104" s="155"/>
      <c r="D104" s="156"/>
      <c r="E104" s="156"/>
    </row>
    <row r="105" spans="1:5" ht="14.25" customHeight="1">
      <c r="B105" s="154"/>
      <c r="C105" s="155"/>
      <c r="D105" s="156"/>
      <c r="E105" s="156"/>
    </row>
    <row r="106" spans="1:5" ht="14.25" customHeight="1">
      <c r="B106" s="154"/>
      <c r="C106" s="155"/>
      <c r="D106" s="156"/>
      <c r="E106" s="156"/>
    </row>
    <row r="107" spans="1:5" ht="14.25" customHeight="1">
      <c r="B107" s="154"/>
      <c r="C107" s="155"/>
      <c r="D107" s="156"/>
      <c r="E107" s="156"/>
    </row>
    <row r="108" spans="1:5" ht="14.25" customHeight="1">
      <c r="B108" s="154"/>
      <c r="C108" s="155"/>
      <c r="D108" s="156"/>
      <c r="E108" s="156"/>
    </row>
    <row r="109" spans="1:5" ht="14.25" customHeight="1">
      <c r="B109" s="154"/>
      <c r="C109" s="155"/>
      <c r="D109" s="156"/>
      <c r="E109" s="156"/>
    </row>
    <row r="110" spans="1:5" ht="14.25" customHeight="1">
      <c r="B110" s="154"/>
      <c r="C110" s="155"/>
      <c r="D110" s="156"/>
      <c r="E110" s="156"/>
    </row>
    <row r="111" spans="1:5" ht="14.25" customHeight="1">
      <c r="B111" s="154"/>
      <c r="C111" s="155"/>
      <c r="D111" s="156"/>
      <c r="E111" s="156"/>
    </row>
    <row r="112" spans="1:5" ht="14.25" customHeight="1">
      <c r="B112" s="154"/>
      <c r="C112" s="155"/>
      <c r="D112" s="156"/>
      <c r="E112" s="156"/>
    </row>
    <row r="113" spans="2:5" ht="14.25" customHeight="1">
      <c r="B113" s="154"/>
      <c r="C113" s="155"/>
      <c r="D113" s="156"/>
      <c r="E113" s="156"/>
    </row>
    <row r="114" spans="2:5" ht="14.25" customHeight="1">
      <c r="B114" s="154"/>
      <c r="C114" s="155"/>
      <c r="D114" s="156"/>
      <c r="E114" s="156"/>
    </row>
    <row r="115" spans="2:5" ht="14.25" customHeight="1">
      <c r="B115" s="154"/>
      <c r="C115" s="155"/>
      <c r="D115" s="156"/>
      <c r="E115" s="156"/>
    </row>
    <row r="116" spans="2:5" ht="14.25" customHeight="1">
      <c r="B116" s="154"/>
      <c r="C116" s="155"/>
      <c r="D116" s="156"/>
      <c r="E116" s="156"/>
    </row>
    <row r="117" spans="2:5" ht="14.25" customHeight="1">
      <c r="B117" s="154"/>
      <c r="C117" s="155"/>
      <c r="D117" s="156"/>
      <c r="E117" s="156"/>
    </row>
    <row r="118" spans="2:5" ht="14.25" customHeight="1">
      <c r="B118" s="154"/>
      <c r="C118" s="155"/>
      <c r="D118" s="156"/>
      <c r="E118" s="156"/>
    </row>
    <row r="119" spans="2:5" ht="14.25" customHeight="1">
      <c r="B119" s="154"/>
      <c r="C119" s="155"/>
      <c r="D119" s="156"/>
      <c r="E119" s="156"/>
    </row>
    <row r="120" spans="2:5" ht="14.25" customHeight="1">
      <c r="B120" s="154"/>
      <c r="C120" s="155"/>
      <c r="D120" s="156"/>
      <c r="E120" s="156"/>
    </row>
    <row r="121" spans="2:5" ht="14.25" customHeight="1">
      <c r="B121" s="154"/>
      <c r="C121" s="155"/>
      <c r="D121" s="156"/>
      <c r="E121" s="156"/>
    </row>
    <row r="122" spans="2:5" ht="14.25" customHeight="1">
      <c r="B122" s="154"/>
      <c r="C122" s="155"/>
      <c r="D122" s="156"/>
      <c r="E122" s="156"/>
    </row>
    <row r="123" spans="2:5" ht="14.25" customHeight="1">
      <c r="B123" s="154"/>
      <c r="C123" s="155"/>
      <c r="D123" s="156"/>
      <c r="E123" s="156"/>
    </row>
    <row r="124" spans="2:5" ht="14.25" customHeight="1">
      <c r="B124" s="154"/>
      <c r="C124" s="155"/>
      <c r="D124" s="156"/>
      <c r="E124" s="156"/>
    </row>
    <row r="125" spans="2:5" ht="14.25" customHeight="1">
      <c r="B125" s="154"/>
      <c r="C125" s="155"/>
      <c r="D125" s="156"/>
      <c r="E125" s="156"/>
    </row>
    <row r="126" spans="2:5" ht="14.25" customHeight="1">
      <c r="B126" s="154"/>
      <c r="C126" s="155"/>
      <c r="D126" s="156"/>
      <c r="E126" s="156"/>
    </row>
    <row r="127" spans="2:5" ht="14.25" customHeight="1">
      <c r="B127" s="154"/>
      <c r="C127" s="155"/>
      <c r="D127" s="156"/>
      <c r="E127" s="156"/>
    </row>
    <row r="128" spans="2:5" ht="14.25" customHeight="1">
      <c r="B128" s="154"/>
      <c r="C128" s="155"/>
      <c r="D128" s="156"/>
      <c r="E128" s="156"/>
    </row>
    <row r="129" spans="2:5" ht="14.25" customHeight="1">
      <c r="B129" s="154"/>
      <c r="C129" s="155"/>
      <c r="D129" s="156"/>
      <c r="E129" s="156"/>
    </row>
    <row r="130" spans="2:5" ht="14.25" customHeight="1">
      <c r="B130" s="154"/>
      <c r="C130" s="155"/>
      <c r="D130" s="156"/>
      <c r="E130" s="156"/>
    </row>
    <row r="131" spans="2:5" ht="14.25" customHeight="1">
      <c r="B131" s="154"/>
      <c r="C131" s="155"/>
      <c r="D131" s="156"/>
      <c r="E131" s="156"/>
    </row>
    <row r="132" spans="2:5" ht="14.25" customHeight="1">
      <c r="B132" s="154"/>
      <c r="C132" s="155"/>
      <c r="D132" s="156"/>
      <c r="E132" s="156"/>
    </row>
    <row r="133" spans="2:5" ht="14.25" customHeight="1">
      <c r="B133" s="154"/>
      <c r="C133" s="155"/>
      <c r="D133" s="156"/>
      <c r="E133" s="156"/>
    </row>
    <row r="134" spans="2:5" ht="14.25" customHeight="1">
      <c r="B134" s="154"/>
      <c r="C134" s="155"/>
      <c r="D134" s="156"/>
      <c r="E134" s="156"/>
    </row>
    <row r="135" spans="2:5" ht="14.25" customHeight="1">
      <c r="B135" s="154"/>
      <c r="C135" s="155"/>
      <c r="D135" s="156"/>
      <c r="E135" s="156"/>
    </row>
    <row r="136" spans="2:5" ht="14.25" customHeight="1">
      <c r="B136" s="154"/>
      <c r="C136" s="155"/>
      <c r="D136" s="156"/>
      <c r="E136" s="156"/>
    </row>
    <row r="137" spans="2:5" ht="14.25" customHeight="1">
      <c r="B137" s="154"/>
      <c r="C137" s="155"/>
      <c r="D137" s="156"/>
      <c r="E137" s="156"/>
    </row>
    <row r="138" spans="2:5" ht="14.25" customHeight="1">
      <c r="B138" s="154"/>
      <c r="C138" s="155"/>
      <c r="D138" s="156"/>
      <c r="E138" s="156"/>
    </row>
    <row r="139" spans="2:5" ht="14.25" customHeight="1">
      <c r="B139" s="154"/>
      <c r="C139" s="155"/>
      <c r="D139" s="156"/>
      <c r="E139" s="156"/>
    </row>
    <row r="140" spans="2:5" ht="14.25" customHeight="1">
      <c r="B140" s="154"/>
      <c r="C140" s="155"/>
      <c r="D140" s="156"/>
      <c r="E140" s="156"/>
    </row>
    <row r="141" spans="2:5" ht="14.25" customHeight="1">
      <c r="B141" s="154"/>
      <c r="C141" s="155"/>
      <c r="D141" s="156"/>
      <c r="E141" s="156"/>
    </row>
    <row r="142" spans="2:5" ht="14.25" customHeight="1">
      <c r="B142" s="154"/>
      <c r="C142" s="155"/>
      <c r="D142" s="156"/>
      <c r="E142" s="156"/>
    </row>
    <row r="143" spans="2:5" ht="14.25" customHeight="1">
      <c r="B143" s="154"/>
      <c r="C143" s="155"/>
      <c r="D143" s="156"/>
      <c r="E143" s="156"/>
    </row>
    <row r="144" spans="2:5" ht="14.25" customHeight="1">
      <c r="B144" s="154"/>
      <c r="C144" s="155"/>
      <c r="D144" s="156"/>
      <c r="E144" s="156"/>
    </row>
    <row r="145" spans="2:5" ht="14.25" customHeight="1">
      <c r="B145" s="154"/>
      <c r="C145" s="155"/>
      <c r="D145" s="156"/>
      <c r="E145" s="156"/>
    </row>
    <row r="146" spans="2:5" ht="14.25" customHeight="1">
      <c r="B146" s="154"/>
      <c r="C146" s="155"/>
      <c r="D146" s="156"/>
      <c r="E146" s="156"/>
    </row>
    <row r="147" spans="2:5" ht="14.25" customHeight="1">
      <c r="B147" s="154"/>
      <c r="C147" s="155"/>
      <c r="D147" s="156"/>
      <c r="E147" s="156"/>
    </row>
    <row r="148" spans="2:5" ht="14.25" customHeight="1">
      <c r="B148" s="154"/>
      <c r="C148" s="155"/>
      <c r="D148" s="156"/>
      <c r="E148" s="156"/>
    </row>
    <row r="149" spans="2:5" ht="14.25" customHeight="1">
      <c r="B149" s="154"/>
      <c r="C149" s="155"/>
      <c r="D149" s="156"/>
      <c r="E149" s="156"/>
    </row>
    <row r="150" spans="2:5" ht="14.25" customHeight="1">
      <c r="B150" s="154"/>
      <c r="C150" s="155"/>
      <c r="D150" s="156"/>
      <c r="E150" s="156"/>
    </row>
    <row r="151" spans="2:5" ht="14.25" customHeight="1">
      <c r="B151" s="154"/>
      <c r="C151" s="155"/>
      <c r="D151" s="156"/>
      <c r="E151" s="156"/>
    </row>
    <row r="152" spans="2:5" ht="14.25" customHeight="1">
      <c r="B152" s="154"/>
      <c r="C152" s="155"/>
      <c r="D152" s="156"/>
      <c r="E152" s="156"/>
    </row>
    <row r="153" spans="2:5" ht="14.25" customHeight="1">
      <c r="B153" s="154"/>
      <c r="C153" s="155"/>
      <c r="D153" s="156"/>
      <c r="E153" s="156"/>
    </row>
    <row r="154" spans="2:5" ht="14.25" customHeight="1">
      <c r="B154" s="154"/>
      <c r="C154" s="155"/>
      <c r="D154" s="156"/>
      <c r="E154" s="156"/>
    </row>
    <row r="155" spans="2:5" ht="14.25" customHeight="1">
      <c r="B155" s="154"/>
      <c r="C155" s="155"/>
      <c r="D155" s="156"/>
      <c r="E155" s="156"/>
    </row>
    <row r="156" spans="2:5" ht="14.25" customHeight="1">
      <c r="B156" s="154"/>
      <c r="C156" s="155"/>
      <c r="D156" s="156"/>
      <c r="E156" s="156"/>
    </row>
    <row r="157" spans="2:5" ht="14.25" customHeight="1">
      <c r="B157" s="154"/>
      <c r="C157" s="155"/>
      <c r="D157" s="156"/>
      <c r="E157" s="156"/>
    </row>
    <row r="158" spans="2:5" ht="14.25" customHeight="1">
      <c r="B158" s="154"/>
      <c r="C158" s="155"/>
      <c r="D158" s="156"/>
      <c r="E158" s="156"/>
    </row>
    <row r="159" spans="2:5" ht="14.25" customHeight="1">
      <c r="B159" s="154"/>
      <c r="C159" s="155"/>
      <c r="D159" s="156"/>
      <c r="E159" s="156"/>
    </row>
    <row r="160" spans="2:5" ht="14.25" customHeight="1">
      <c r="B160" s="154"/>
      <c r="C160" s="155"/>
      <c r="D160" s="156"/>
      <c r="E160" s="156"/>
    </row>
    <row r="161" spans="2:5" ht="14.25" customHeight="1">
      <c r="B161" s="154"/>
      <c r="C161" s="155"/>
      <c r="D161" s="156"/>
      <c r="E161" s="156"/>
    </row>
    <row r="162" spans="2:5" ht="14.25" customHeight="1">
      <c r="B162" s="154"/>
      <c r="C162" s="155"/>
      <c r="D162" s="156"/>
      <c r="E162" s="156"/>
    </row>
    <row r="163" spans="2:5" ht="14.25" customHeight="1">
      <c r="B163" s="154"/>
      <c r="C163" s="155"/>
      <c r="D163" s="156"/>
      <c r="E163" s="156"/>
    </row>
    <row r="164" spans="2:5" ht="14.25" customHeight="1">
      <c r="B164" s="154"/>
      <c r="C164" s="155"/>
      <c r="D164" s="156"/>
      <c r="E164" s="156"/>
    </row>
    <row r="165" spans="2:5" ht="14.25" customHeight="1">
      <c r="B165" s="154"/>
      <c r="C165" s="155"/>
      <c r="D165" s="156"/>
      <c r="E165" s="156"/>
    </row>
    <row r="166" spans="2:5" ht="14.25" customHeight="1">
      <c r="B166" s="154"/>
      <c r="C166" s="155"/>
      <c r="D166" s="156"/>
      <c r="E166" s="156"/>
    </row>
    <row r="167" spans="2:5" ht="14.25" customHeight="1">
      <c r="B167" s="154"/>
      <c r="C167" s="155"/>
      <c r="D167" s="156"/>
      <c r="E167" s="156"/>
    </row>
    <row r="168" spans="2:5" ht="14.25" customHeight="1">
      <c r="B168" s="154"/>
      <c r="C168" s="155"/>
      <c r="D168" s="156"/>
      <c r="E168" s="156"/>
    </row>
    <row r="169" spans="2:5" ht="14.25" customHeight="1">
      <c r="B169" s="154"/>
      <c r="C169" s="155"/>
      <c r="D169" s="156"/>
      <c r="E169" s="156"/>
    </row>
    <row r="170" spans="2:5" ht="14.25" customHeight="1">
      <c r="B170" s="154"/>
      <c r="C170" s="155"/>
      <c r="D170" s="156"/>
      <c r="E170" s="156"/>
    </row>
    <row r="171" spans="2:5" ht="14.25" customHeight="1">
      <c r="B171" s="154"/>
      <c r="C171" s="155"/>
      <c r="D171" s="156"/>
      <c r="E171" s="156"/>
    </row>
    <row r="172" spans="2:5" ht="14.25" customHeight="1">
      <c r="B172" s="154"/>
      <c r="C172" s="155"/>
      <c r="D172" s="156"/>
      <c r="E172" s="156"/>
    </row>
    <row r="173" spans="2:5" ht="14.25" customHeight="1">
      <c r="B173" s="154"/>
      <c r="C173" s="155"/>
      <c r="D173" s="156"/>
      <c r="E173" s="156"/>
    </row>
    <row r="174" spans="2:5" ht="14.25" customHeight="1">
      <c r="B174" s="154"/>
      <c r="C174" s="155"/>
      <c r="D174" s="156"/>
      <c r="E174" s="156"/>
    </row>
    <row r="175" spans="2:5" ht="14.25" customHeight="1">
      <c r="B175" s="154"/>
      <c r="C175" s="155"/>
      <c r="D175" s="156"/>
      <c r="E175" s="156"/>
    </row>
    <row r="176" spans="2:5" ht="14.25" customHeight="1">
      <c r="B176" s="154"/>
      <c r="C176" s="155"/>
      <c r="D176" s="156"/>
      <c r="E176" s="156"/>
    </row>
    <row r="177" spans="2:5" ht="14.25" customHeight="1">
      <c r="B177" s="154"/>
      <c r="C177" s="155"/>
      <c r="D177" s="156"/>
      <c r="E177" s="156"/>
    </row>
    <row r="178" spans="2:5" ht="14.25" customHeight="1">
      <c r="B178" s="154"/>
      <c r="C178" s="155"/>
      <c r="D178" s="156"/>
      <c r="E178" s="156"/>
    </row>
    <row r="179" spans="2:5" ht="14.25" customHeight="1">
      <c r="B179" s="154"/>
      <c r="C179" s="155"/>
      <c r="D179" s="156"/>
      <c r="E179" s="156"/>
    </row>
    <row r="180" spans="2:5" ht="14.25" customHeight="1">
      <c r="B180" s="154"/>
      <c r="C180" s="155"/>
      <c r="D180" s="156"/>
      <c r="E180" s="156"/>
    </row>
    <row r="181" spans="2:5" ht="14.25" customHeight="1">
      <c r="B181" s="154"/>
      <c r="C181" s="155"/>
      <c r="D181" s="156"/>
      <c r="E181" s="156"/>
    </row>
    <row r="182" spans="2:5" ht="14.25" customHeight="1">
      <c r="B182" s="154"/>
      <c r="C182" s="155"/>
      <c r="D182" s="156"/>
      <c r="E182" s="156"/>
    </row>
    <row r="183" spans="2:5" ht="14.25" customHeight="1">
      <c r="B183" s="154"/>
      <c r="C183" s="155"/>
      <c r="D183" s="156"/>
      <c r="E183" s="156"/>
    </row>
    <row r="184" spans="2:5" ht="14.25" customHeight="1">
      <c r="B184" s="154"/>
      <c r="C184" s="155"/>
      <c r="D184" s="156"/>
      <c r="E184" s="156"/>
    </row>
    <row r="185" spans="2:5" ht="14.25" customHeight="1">
      <c r="B185" s="154"/>
      <c r="C185" s="155"/>
      <c r="D185" s="156"/>
      <c r="E185" s="156"/>
    </row>
    <row r="186" spans="2:5" ht="14.25" customHeight="1">
      <c r="B186" s="154"/>
      <c r="C186" s="155"/>
      <c r="D186" s="156"/>
      <c r="E186" s="156"/>
    </row>
    <row r="187" spans="2:5" ht="14.25" customHeight="1">
      <c r="B187" s="154"/>
      <c r="C187" s="155"/>
      <c r="D187" s="156"/>
      <c r="E187" s="156"/>
    </row>
    <row r="188" spans="2:5" ht="14.25" customHeight="1">
      <c r="B188" s="154"/>
      <c r="C188" s="155"/>
      <c r="D188" s="156"/>
      <c r="E188" s="156"/>
    </row>
    <row r="189" spans="2:5" ht="14.25" customHeight="1">
      <c r="B189" s="154"/>
      <c r="C189" s="155"/>
      <c r="D189" s="156"/>
      <c r="E189" s="156"/>
    </row>
    <row r="190" spans="2:5" ht="14.25" customHeight="1">
      <c r="B190" s="154"/>
      <c r="C190" s="155"/>
      <c r="D190" s="156"/>
      <c r="E190" s="156"/>
    </row>
    <row r="191" spans="2:5" ht="14.25" customHeight="1">
      <c r="B191" s="154"/>
      <c r="C191" s="155"/>
      <c r="D191" s="156"/>
      <c r="E191" s="156"/>
    </row>
    <row r="192" spans="2:5" ht="14.25" customHeight="1">
      <c r="B192" s="154"/>
      <c r="C192" s="155"/>
      <c r="D192" s="156"/>
      <c r="E192" s="156"/>
    </row>
    <row r="193" spans="2:5" ht="14.25" customHeight="1">
      <c r="B193" s="154"/>
      <c r="C193" s="155"/>
      <c r="D193" s="156"/>
      <c r="E193" s="156"/>
    </row>
    <row r="194" spans="2:5" ht="14.25" customHeight="1">
      <c r="B194" s="154"/>
      <c r="C194" s="155"/>
      <c r="D194" s="156"/>
      <c r="E194" s="156"/>
    </row>
    <row r="195" spans="2:5" ht="14.25" customHeight="1">
      <c r="B195" s="154"/>
      <c r="C195" s="155"/>
      <c r="D195" s="156"/>
      <c r="E195" s="156"/>
    </row>
    <row r="196" spans="2:5" ht="14.25" customHeight="1">
      <c r="B196" s="154"/>
      <c r="C196" s="155"/>
      <c r="D196" s="156"/>
      <c r="E196" s="156"/>
    </row>
    <row r="197" spans="2:5" ht="14.25" customHeight="1">
      <c r="B197" s="154"/>
      <c r="C197" s="155"/>
      <c r="D197" s="156"/>
      <c r="E197" s="156"/>
    </row>
    <row r="198" spans="2:5" ht="14.25" customHeight="1">
      <c r="B198" s="154"/>
      <c r="C198" s="155"/>
      <c r="D198" s="156"/>
      <c r="E198" s="156"/>
    </row>
    <row r="199" spans="2:5" ht="14.25" customHeight="1">
      <c r="B199" s="154"/>
      <c r="C199" s="155"/>
      <c r="D199" s="156"/>
      <c r="E199" s="156"/>
    </row>
    <row r="200" spans="2:5" ht="14.25" customHeight="1">
      <c r="B200" s="154"/>
      <c r="C200" s="155"/>
      <c r="D200" s="156"/>
      <c r="E200" s="156"/>
    </row>
    <row r="201" spans="2:5" ht="14.25" customHeight="1">
      <c r="B201" s="154"/>
      <c r="C201" s="155"/>
      <c r="D201" s="156"/>
      <c r="E201" s="156"/>
    </row>
    <row r="202" spans="2:5" ht="14.25" customHeight="1">
      <c r="B202" s="154"/>
      <c r="C202" s="155"/>
      <c r="D202" s="156"/>
      <c r="E202" s="156"/>
    </row>
    <row r="203" spans="2:5" ht="14.25" customHeight="1">
      <c r="B203" s="154"/>
      <c r="C203" s="155"/>
      <c r="D203" s="156"/>
      <c r="E203" s="156"/>
    </row>
    <row r="204" spans="2:5" ht="14.25" customHeight="1">
      <c r="B204" s="154"/>
      <c r="C204" s="155"/>
      <c r="D204" s="156"/>
      <c r="E204" s="156"/>
    </row>
    <row r="205" spans="2:5" ht="14.25" customHeight="1">
      <c r="B205" s="154"/>
      <c r="C205" s="155"/>
      <c r="D205" s="156"/>
      <c r="E205" s="156"/>
    </row>
    <row r="206" spans="2:5" ht="14.25" customHeight="1">
      <c r="B206" s="154"/>
      <c r="C206" s="155"/>
      <c r="D206" s="156"/>
      <c r="E206" s="156"/>
    </row>
    <row r="207" spans="2:5" ht="14.25" customHeight="1">
      <c r="B207" s="154"/>
      <c r="C207" s="155"/>
      <c r="D207" s="156"/>
      <c r="E207" s="156"/>
    </row>
    <row r="208" spans="2:5" ht="14.25" customHeight="1">
      <c r="B208" s="154"/>
      <c r="C208" s="155"/>
      <c r="D208" s="156"/>
      <c r="E208" s="156"/>
    </row>
    <row r="209" spans="2:5" ht="14.25" customHeight="1">
      <c r="B209" s="154"/>
      <c r="C209" s="155"/>
      <c r="D209" s="156"/>
      <c r="E209" s="156"/>
    </row>
    <row r="210" spans="2:5" ht="14.25" customHeight="1">
      <c r="B210" s="154"/>
      <c r="C210" s="155"/>
      <c r="D210" s="156"/>
      <c r="E210" s="156"/>
    </row>
    <row r="211" spans="2:5" ht="14.25" customHeight="1">
      <c r="B211" s="154"/>
      <c r="C211" s="155"/>
      <c r="D211" s="156"/>
      <c r="E211" s="156"/>
    </row>
    <row r="212" spans="2:5" ht="14.25" customHeight="1">
      <c r="B212" s="154"/>
      <c r="C212" s="155"/>
      <c r="D212" s="156"/>
      <c r="E212" s="156"/>
    </row>
    <row r="213" spans="2:5" ht="14.25" customHeight="1">
      <c r="B213" s="154"/>
      <c r="C213" s="155"/>
      <c r="D213" s="156"/>
      <c r="E213" s="156"/>
    </row>
    <row r="214" spans="2:5" ht="14.25" customHeight="1">
      <c r="B214" s="154"/>
      <c r="C214" s="155"/>
      <c r="D214" s="156"/>
      <c r="E214" s="156"/>
    </row>
    <row r="215" spans="2:5" ht="14.25" customHeight="1">
      <c r="B215" s="154"/>
      <c r="C215" s="155"/>
      <c r="D215" s="156"/>
      <c r="E215" s="156"/>
    </row>
    <row r="216" spans="2:5" ht="14.25" customHeight="1">
      <c r="B216" s="154"/>
      <c r="C216" s="155"/>
      <c r="D216" s="156"/>
      <c r="E216" s="156"/>
    </row>
    <row r="217" spans="2:5" ht="14.25" customHeight="1">
      <c r="B217" s="154"/>
      <c r="C217" s="155"/>
      <c r="D217" s="156"/>
      <c r="E217" s="156"/>
    </row>
    <row r="218" spans="2:5" ht="14.25" customHeight="1">
      <c r="B218" s="154"/>
      <c r="C218" s="155"/>
      <c r="D218" s="156"/>
      <c r="E218" s="156"/>
    </row>
    <row r="219" spans="2:5" ht="14.25" customHeight="1">
      <c r="B219" s="154"/>
      <c r="C219" s="155"/>
      <c r="D219" s="156"/>
      <c r="E219" s="156"/>
    </row>
    <row r="220" spans="2:5" ht="14.25" customHeight="1">
      <c r="B220" s="154"/>
      <c r="C220" s="155"/>
      <c r="D220" s="156"/>
      <c r="E220" s="156"/>
    </row>
    <row r="221" spans="2:5" ht="14.25" customHeight="1">
      <c r="B221" s="154"/>
      <c r="C221" s="155"/>
      <c r="D221" s="156"/>
      <c r="E221" s="156"/>
    </row>
    <row r="222" spans="2:5" ht="14.25" customHeight="1">
      <c r="B222" s="154"/>
      <c r="C222" s="155"/>
      <c r="D222" s="156"/>
      <c r="E222" s="156"/>
    </row>
    <row r="223" spans="2:5" ht="14.25" customHeight="1">
      <c r="B223" s="154"/>
      <c r="C223" s="155"/>
      <c r="D223" s="156"/>
      <c r="E223" s="156"/>
    </row>
    <row r="224" spans="2:5" ht="14.25" customHeight="1">
      <c r="B224" s="154"/>
      <c r="C224" s="155"/>
      <c r="D224" s="156"/>
      <c r="E224" s="156"/>
    </row>
    <row r="225" spans="2:5" ht="14.25" customHeight="1">
      <c r="B225" s="154"/>
      <c r="C225" s="155"/>
      <c r="D225" s="156"/>
      <c r="E225" s="156"/>
    </row>
    <row r="226" spans="2:5" ht="14.25" customHeight="1">
      <c r="B226" s="154"/>
      <c r="C226" s="155"/>
      <c r="D226" s="156"/>
      <c r="E226" s="156"/>
    </row>
    <row r="227" spans="2:5" ht="14.25" customHeight="1">
      <c r="B227" s="154"/>
      <c r="C227" s="155"/>
      <c r="D227" s="156"/>
      <c r="E227" s="156"/>
    </row>
    <row r="228" spans="2:5" ht="14.25" customHeight="1">
      <c r="B228" s="154"/>
      <c r="C228" s="155"/>
      <c r="D228" s="156"/>
      <c r="E228" s="156"/>
    </row>
    <row r="229" spans="2:5" ht="14.25" customHeight="1">
      <c r="B229" s="154"/>
      <c r="C229" s="155"/>
      <c r="D229" s="156"/>
      <c r="E229" s="156"/>
    </row>
    <row r="230" spans="2:5" ht="14.25" customHeight="1">
      <c r="B230" s="154"/>
      <c r="C230" s="155"/>
      <c r="D230" s="156"/>
      <c r="E230" s="156"/>
    </row>
    <row r="231" spans="2:5" ht="14.25" customHeight="1">
      <c r="B231" s="154"/>
      <c r="C231" s="155"/>
      <c r="D231" s="156"/>
      <c r="E231" s="156"/>
    </row>
    <row r="232" spans="2:5" ht="14.25" customHeight="1">
      <c r="B232" s="154"/>
      <c r="C232" s="155"/>
      <c r="D232" s="156"/>
      <c r="E232" s="156"/>
    </row>
    <row r="233" spans="2:5" ht="14.25" customHeight="1">
      <c r="B233" s="154"/>
      <c r="C233" s="155"/>
      <c r="D233" s="156"/>
      <c r="E233" s="156"/>
    </row>
    <row r="234" spans="2:5" ht="14.25" customHeight="1">
      <c r="B234" s="154"/>
      <c r="C234" s="155"/>
      <c r="D234" s="156"/>
      <c r="E234" s="156"/>
    </row>
    <row r="235" spans="2:5" ht="14.25" customHeight="1">
      <c r="B235" s="154"/>
      <c r="C235" s="155"/>
      <c r="D235" s="156"/>
      <c r="E235" s="156"/>
    </row>
    <row r="236" spans="2:5" ht="14.25" customHeight="1">
      <c r="B236" s="154"/>
      <c r="C236" s="155"/>
      <c r="D236" s="156"/>
      <c r="E236" s="156"/>
    </row>
    <row r="237" spans="2:5" ht="14.25" customHeight="1">
      <c r="B237" s="154"/>
      <c r="C237" s="155"/>
      <c r="D237" s="156"/>
      <c r="E237" s="156"/>
    </row>
    <row r="238" spans="2:5" ht="14.25" customHeight="1">
      <c r="B238" s="154"/>
      <c r="C238" s="155"/>
      <c r="D238" s="156"/>
      <c r="E238" s="156"/>
    </row>
    <row r="239" spans="2:5" ht="14.25" customHeight="1">
      <c r="B239" s="154"/>
      <c r="C239" s="155"/>
      <c r="D239" s="156"/>
      <c r="E239" s="156"/>
    </row>
    <row r="240" spans="2:5" ht="14.25" customHeight="1">
      <c r="B240" s="154"/>
      <c r="C240" s="155"/>
      <c r="D240" s="156"/>
      <c r="E240" s="156"/>
    </row>
    <row r="241" spans="2:5" ht="14.25" customHeight="1">
      <c r="B241" s="154"/>
      <c r="C241" s="155"/>
      <c r="D241" s="156"/>
      <c r="E241" s="156"/>
    </row>
    <row r="242" spans="2:5" ht="14.25" customHeight="1">
      <c r="B242" s="154"/>
      <c r="C242" s="155"/>
      <c r="D242" s="156"/>
      <c r="E242" s="156"/>
    </row>
    <row r="243" spans="2:5" ht="14.25" customHeight="1">
      <c r="B243" s="154"/>
      <c r="C243" s="155"/>
      <c r="D243" s="156"/>
      <c r="E243" s="156"/>
    </row>
    <row r="244" spans="2:5" ht="14.25" customHeight="1">
      <c r="B244" s="154"/>
      <c r="C244" s="155"/>
      <c r="D244" s="156"/>
      <c r="E244" s="156"/>
    </row>
    <row r="245" spans="2:5" ht="14.25" customHeight="1">
      <c r="B245" s="154"/>
      <c r="C245" s="155"/>
      <c r="D245" s="156"/>
      <c r="E245" s="156"/>
    </row>
    <row r="246" spans="2:5" ht="14.25" customHeight="1">
      <c r="B246" s="154"/>
      <c r="C246" s="155"/>
      <c r="D246" s="156"/>
      <c r="E246" s="156"/>
    </row>
    <row r="247" spans="2:5" ht="14.25" customHeight="1">
      <c r="B247" s="154"/>
      <c r="C247" s="155"/>
      <c r="D247" s="156"/>
      <c r="E247" s="156"/>
    </row>
    <row r="248" spans="2:5" ht="14.25" customHeight="1">
      <c r="B248" s="154"/>
      <c r="C248" s="155"/>
      <c r="D248" s="156"/>
      <c r="E248" s="156"/>
    </row>
    <row r="249" spans="2:5" ht="14.25" customHeight="1">
      <c r="B249" s="154"/>
      <c r="C249" s="155"/>
      <c r="D249" s="156"/>
      <c r="E249" s="156"/>
    </row>
    <row r="250" spans="2:5" ht="14.25" customHeight="1">
      <c r="B250" s="154"/>
      <c r="C250" s="155"/>
      <c r="D250" s="156"/>
      <c r="E250" s="156"/>
    </row>
    <row r="251" spans="2:5" ht="14.25" customHeight="1">
      <c r="B251" s="154"/>
      <c r="C251" s="155"/>
      <c r="D251" s="156"/>
      <c r="E251" s="156"/>
    </row>
    <row r="252" spans="2:5" ht="14.25" customHeight="1">
      <c r="B252" s="154"/>
      <c r="C252" s="155"/>
      <c r="D252" s="156"/>
      <c r="E252" s="156"/>
    </row>
    <row r="253" spans="2:5" ht="14.25" customHeight="1">
      <c r="B253" s="154"/>
      <c r="C253" s="155"/>
      <c r="D253" s="156"/>
      <c r="E253" s="156"/>
    </row>
    <row r="254" spans="2:5" ht="14.25" customHeight="1">
      <c r="B254" s="154"/>
      <c r="C254" s="155"/>
      <c r="D254" s="156"/>
      <c r="E254" s="156"/>
    </row>
    <row r="255" spans="2:5" ht="14.25" customHeight="1">
      <c r="B255" s="154"/>
      <c r="C255" s="155"/>
      <c r="D255" s="156"/>
      <c r="E255" s="156"/>
    </row>
    <row r="256" spans="2:5" ht="14.25" customHeight="1">
      <c r="B256" s="154"/>
      <c r="C256" s="155"/>
      <c r="D256" s="156"/>
      <c r="E256" s="156"/>
    </row>
    <row r="257" spans="2:5" ht="14.25" customHeight="1">
      <c r="B257" s="154"/>
      <c r="C257" s="155"/>
      <c r="D257" s="156"/>
      <c r="E257" s="156"/>
    </row>
    <row r="258" spans="2:5" ht="14.25" customHeight="1">
      <c r="B258" s="154"/>
      <c r="C258" s="155"/>
      <c r="D258" s="156"/>
      <c r="E258" s="156"/>
    </row>
    <row r="259" spans="2:5" ht="14.25" customHeight="1">
      <c r="B259" s="154"/>
      <c r="C259" s="155"/>
      <c r="D259" s="156"/>
      <c r="E259" s="156"/>
    </row>
    <row r="260" spans="2:5" ht="14.25" customHeight="1">
      <c r="B260" s="154"/>
      <c r="C260" s="155"/>
      <c r="D260" s="156"/>
      <c r="E260" s="156"/>
    </row>
    <row r="261" spans="2:5" ht="14.25" customHeight="1">
      <c r="B261" s="154"/>
      <c r="C261" s="155"/>
      <c r="D261" s="156"/>
      <c r="E261" s="156"/>
    </row>
    <row r="262" spans="2:5" ht="14.25" customHeight="1">
      <c r="B262" s="154"/>
      <c r="C262" s="155"/>
      <c r="D262" s="156"/>
      <c r="E262" s="156"/>
    </row>
    <row r="263" spans="2:5" ht="14.25" customHeight="1">
      <c r="B263" s="154"/>
      <c r="C263" s="155"/>
      <c r="D263" s="156"/>
      <c r="E263" s="156"/>
    </row>
    <row r="264" spans="2:5" ht="14.25" customHeight="1">
      <c r="B264" s="154"/>
      <c r="C264" s="155"/>
      <c r="D264" s="156"/>
      <c r="E264" s="156"/>
    </row>
    <row r="265" spans="2:5" ht="14.25" customHeight="1">
      <c r="B265" s="154"/>
      <c r="C265" s="155"/>
      <c r="D265" s="156"/>
      <c r="E265" s="156"/>
    </row>
    <row r="266" spans="2:5" ht="14.25" customHeight="1">
      <c r="B266" s="154"/>
      <c r="C266" s="155"/>
      <c r="D266" s="156"/>
      <c r="E266" s="156"/>
    </row>
    <row r="267" spans="2:5" ht="14.25" customHeight="1">
      <c r="B267" s="154"/>
      <c r="C267" s="155"/>
      <c r="D267" s="156"/>
      <c r="E267" s="156"/>
    </row>
    <row r="268" spans="2:5" ht="14.25" customHeight="1">
      <c r="B268" s="154"/>
      <c r="C268" s="155"/>
      <c r="D268" s="156"/>
      <c r="E268" s="156"/>
    </row>
    <row r="269" spans="2:5" ht="14.25" customHeight="1">
      <c r="B269" s="154"/>
      <c r="C269" s="155"/>
      <c r="D269" s="156"/>
      <c r="E269" s="156"/>
    </row>
    <row r="270" spans="2:5" ht="14.25" customHeight="1">
      <c r="B270" s="154"/>
      <c r="C270" s="155"/>
      <c r="D270" s="156"/>
      <c r="E270" s="156"/>
    </row>
    <row r="271" spans="2:5" ht="14.25" customHeight="1">
      <c r="B271" s="154"/>
      <c r="C271" s="155"/>
      <c r="D271" s="156"/>
      <c r="E271" s="156"/>
    </row>
    <row r="272" spans="2:5" ht="14.25" customHeight="1">
      <c r="B272" s="154"/>
      <c r="C272" s="155"/>
      <c r="D272" s="156"/>
      <c r="E272" s="156"/>
    </row>
    <row r="273" spans="2:5" ht="14.25" customHeight="1">
      <c r="B273" s="154"/>
      <c r="C273" s="155"/>
      <c r="D273" s="156"/>
      <c r="E273" s="156"/>
    </row>
    <row r="274" spans="2:5" ht="14.25" customHeight="1">
      <c r="B274" s="154"/>
      <c r="C274" s="155"/>
      <c r="D274" s="156"/>
      <c r="E274" s="156"/>
    </row>
    <row r="275" spans="2:5" ht="14.25" customHeight="1">
      <c r="B275" s="154"/>
      <c r="C275" s="155"/>
      <c r="D275" s="156"/>
      <c r="E275" s="156"/>
    </row>
    <row r="276" spans="2:5" ht="14.25" customHeight="1">
      <c r="B276" s="154"/>
      <c r="C276" s="155"/>
      <c r="D276" s="156"/>
      <c r="E276" s="156"/>
    </row>
    <row r="277" spans="2:5" ht="14.25" customHeight="1">
      <c r="B277" s="154"/>
      <c r="C277" s="155"/>
      <c r="D277" s="156"/>
      <c r="E277" s="156"/>
    </row>
    <row r="278" spans="2:5" ht="14.25" customHeight="1">
      <c r="B278" s="154"/>
      <c r="C278" s="155"/>
      <c r="D278" s="156"/>
      <c r="E278" s="156"/>
    </row>
    <row r="279" spans="2:5" ht="14.25" customHeight="1">
      <c r="B279" s="154"/>
      <c r="C279" s="155"/>
      <c r="D279" s="156"/>
      <c r="E279" s="156"/>
    </row>
    <row r="280" spans="2:5" ht="14.25" customHeight="1">
      <c r="B280" s="154"/>
      <c r="C280" s="155"/>
      <c r="D280" s="156"/>
      <c r="E280" s="156"/>
    </row>
    <row r="281" spans="2:5" ht="14.25" customHeight="1">
      <c r="B281" s="154"/>
      <c r="C281" s="155"/>
      <c r="D281" s="156"/>
      <c r="E281" s="156"/>
    </row>
    <row r="282" spans="2:5" ht="14.25" customHeight="1">
      <c r="B282" s="154"/>
      <c r="C282" s="155"/>
      <c r="D282" s="156"/>
      <c r="E282" s="156"/>
    </row>
    <row r="283" spans="2:5" ht="14.25" customHeight="1">
      <c r="B283" s="154"/>
      <c r="C283" s="155"/>
      <c r="D283" s="156"/>
      <c r="E283" s="156"/>
    </row>
    <row r="284" spans="2:5" ht="14.25" customHeight="1">
      <c r="B284" s="154"/>
      <c r="C284" s="155"/>
      <c r="D284" s="156"/>
      <c r="E284" s="156"/>
    </row>
    <row r="285" spans="2:5" ht="14.25" customHeight="1">
      <c r="B285" s="154"/>
      <c r="C285" s="155"/>
      <c r="D285" s="156"/>
      <c r="E285" s="156"/>
    </row>
    <row r="286" spans="2:5" ht="14.25" customHeight="1">
      <c r="B286" s="154"/>
      <c r="C286" s="155"/>
      <c r="D286" s="156"/>
      <c r="E286" s="156"/>
    </row>
    <row r="287" spans="2:5" ht="14.25" customHeight="1">
      <c r="B287" s="154"/>
      <c r="C287" s="155"/>
      <c r="D287" s="156"/>
      <c r="E287" s="156"/>
    </row>
    <row r="288" spans="2:5" ht="14.25" customHeight="1">
      <c r="B288" s="154"/>
      <c r="C288" s="155"/>
      <c r="D288" s="156"/>
      <c r="E288" s="156"/>
    </row>
    <row r="289" spans="2:5" ht="14.25" customHeight="1">
      <c r="B289" s="154"/>
      <c r="C289" s="155"/>
      <c r="D289" s="156"/>
      <c r="E289" s="156"/>
    </row>
    <row r="290" spans="2:5" ht="14.25" customHeight="1">
      <c r="B290" s="154"/>
      <c r="C290" s="155"/>
      <c r="D290" s="156"/>
      <c r="E290" s="156"/>
    </row>
    <row r="291" spans="2:5" ht="14.25" customHeight="1">
      <c r="B291" s="154"/>
      <c r="C291" s="155"/>
      <c r="D291" s="156"/>
      <c r="E291" s="156"/>
    </row>
    <row r="292" spans="2:5" ht="14.25" customHeight="1">
      <c r="B292" s="154"/>
      <c r="C292" s="155"/>
      <c r="D292" s="156"/>
      <c r="E292" s="156"/>
    </row>
    <row r="293" spans="2:5" ht="14.25" customHeight="1">
      <c r="B293" s="154"/>
      <c r="C293" s="155"/>
      <c r="D293" s="156"/>
      <c r="E293" s="156"/>
    </row>
    <row r="294" spans="2:5" ht="14.25" customHeight="1">
      <c r="B294" s="154"/>
      <c r="C294" s="155"/>
      <c r="D294" s="156"/>
      <c r="E294" s="156"/>
    </row>
    <row r="295" spans="2:5" ht="14.25" customHeight="1">
      <c r="B295" s="154"/>
      <c r="C295" s="155"/>
      <c r="D295" s="156"/>
      <c r="E295" s="156"/>
    </row>
    <row r="296" spans="2:5" ht="14.25" customHeight="1">
      <c r="B296" s="154"/>
      <c r="C296" s="155"/>
      <c r="D296" s="156"/>
      <c r="E296" s="156"/>
    </row>
    <row r="297" spans="2:5" ht="14.25" customHeight="1">
      <c r="B297" s="154"/>
      <c r="C297" s="155"/>
      <c r="D297" s="156"/>
      <c r="E297" s="156"/>
    </row>
    <row r="298" spans="2:5" ht="14.25" customHeight="1">
      <c r="B298" s="154"/>
      <c r="C298" s="155"/>
      <c r="D298" s="156"/>
      <c r="E298" s="156"/>
    </row>
    <row r="299" spans="2:5" ht="14.25" customHeight="1">
      <c r="B299" s="154"/>
      <c r="C299" s="155"/>
      <c r="D299" s="156"/>
      <c r="E299" s="156"/>
    </row>
    <row r="300" spans="2:5" ht="14.25" customHeight="1">
      <c r="B300" s="154"/>
      <c r="C300" s="155"/>
      <c r="D300" s="156"/>
      <c r="E300" s="156"/>
    </row>
    <row r="301" spans="2:5" ht="14.25" customHeight="1">
      <c r="B301" s="154"/>
      <c r="C301" s="155"/>
      <c r="D301" s="156"/>
      <c r="E301" s="156"/>
    </row>
    <row r="302" spans="2:5" ht="14.25" customHeight="1">
      <c r="B302" s="154"/>
      <c r="C302" s="155"/>
      <c r="D302" s="156"/>
      <c r="E302" s="156"/>
    </row>
    <row r="303" spans="2:5" ht="14.25" customHeight="1">
      <c r="B303" s="154"/>
      <c r="C303" s="155"/>
      <c r="D303" s="156"/>
      <c r="E303" s="156"/>
    </row>
    <row r="304" spans="2:5" ht="14.25" customHeight="1">
      <c r="B304" s="154"/>
      <c r="C304" s="155"/>
      <c r="D304" s="156"/>
      <c r="E304" s="156"/>
    </row>
    <row r="305" spans="2:5" ht="14.25" customHeight="1">
      <c r="B305" s="154"/>
      <c r="C305" s="155"/>
      <c r="D305" s="156"/>
      <c r="E305" s="156"/>
    </row>
    <row r="306" spans="2:5" ht="14.25" customHeight="1">
      <c r="B306" s="154"/>
      <c r="C306" s="155"/>
      <c r="D306" s="156"/>
      <c r="E306" s="156"/>
    </row>
    <row r="307" spans="2:5" ht="14.25" customHeight="1">
      <c r="B307" s="154"/>
      <c r="C307" s="155"/>
      <c r="D307" s="156"/>
      <c r="E307" s="156"/>
    </row>
    <row r="308" spans="2:5" ht="14.25" customHeight="1">
      <c r="B308" s="154"/>
      <c r="C308" s="155"/>
      <c r="D308" s="156"/>
      <c r="E308" s="156"/>
    </row>
    <row r="309" spans="2:5" ht="14.25" customHeight="1">
      <c r="B309" s="154"/>
      <c r="C309" s="155"/>
      <c r="D309" s="156"/>
      <c r="E309" s="156"/>
    </row>
    <row r="310" spans="2:5" ht="14.25" customHeight="1">
      <c r="B310" s="154"/>
      <c r="C310" s="155"/>
      <c r="D310" s="156"/>
      <c r="E310" s="156"/>
    </row>
    <row r="311" spans="2:5" ht="14.25" customHeight="1">
      <c r="B311" s="154"/>
      <c r="C311" s="155"/>
      <c r="D311" s="156"/>
      <c r="E311" s="156"/>
    </row>
    <row r="312" spans="2:5" ht="14.25" customHeight="1">
      <c r="B312" s="154"/>
      <c r="C312" s="155"/>
      <c r="D312" s="156"/>
      <c r="E312" s="156"/>
    </row>
    <row r="313" spans="2:5" ht="14.25" customHeight="1">
      <c r="B313" s="154"/>
      <c r="C313" s="155"/>
      <c r="D313" s="156"/>
      <c r="E313" s="156"/>
    </row>
    <row r="314" spans="2:5" ht="14.25" customHeight="1">
      <c r="B314" s="154"/>
      <c r="C314" s="155"/>
      <c r="D314" s="156"/>
      <c r="E314" s="156"/>
    </row>
    <row r="315" spans="2:5" ht="14.25" customHeight="1">
      <c r="B315" s="154"/>
      <c r="C315" s="155"/>
      <c r="D315" s="156"/>
      <c r="E315" s="156"/>
    </row>
    <row r="316" spans="2:5" ht="14.25" customHeight="1">
      <c r="B316" s="154"/>
      <c r="C316" s="155"/>
      <c r="D316" s="156"/>
      <c r="E316" s="156"/>
    </row>
    <row r="317" spans="2:5" ht="14.25" customHeight="1">
      <c r="B317" s="154"/>
      <c r="C317" s="155"/>
      <c r="D317" s="156"/>
      <c r="E317" s="156"/>
    </row>
    <row r="318" spans="2:5" ht="14.25" customHeight="1">
      <c r="B318" s="154"/>
      <c r="C318" s="155"/>
      <c r="D318" s="156"/>
      <c r="E318" s="156"/>
    </row>
    <row r="319" spans="2:5" ht="14.25" customHeight="1">
      <c r="B319" s="154"/>
      <c r="C319" s="155"/>
      <c r="D319" s="156"/>
      <c r="E319" s="156"/>
    </row>
    <row r="320" spans="2:5" ht="14.25" customHeight="1">
      <c r="B320" s="154"/>
      <c r="C320" s="155"/>
      <c r="D320" s="156"/>
      <c r="E320" s="156"/>
    </row>
    <row r="321" spans="2:5" ht="14.25" customHeight="1">
      <c r="B321" s="154"/>
      <c r="C321" s="155"/>
      <c r="D321" s="156"/>
      <c r="E321" s="156"/>
    </row>
    <row r="322" spans="2:5" ht="14.25" customHeight="1">
      <c r="B322" s="154"/>
      <c r="C322" s="155"/>
      <c r="D322" s="156"/>
      <c r="E322" s="156"/>
    </row>
    <row r="323" spans="2:5" ht="14.25" customHeight="1">
      <c r="B323" s="154"/>
      <c r="C323" s="155"/>
      <c r="D323" s="156"/>
      <c r="E323" s="156"/>
    </row>
    <row r="324" spans="2:5" ht="14.25" customHeight="1">
      <c r="B324" s="154"/>
      <c r="C324" s="155"/>
      <c r="D324" s="156"/>
      <c r="E324" s="156"/>
    </row>
    <row r="325" spans="2:5" ht="14.25" customHeight="1">
      <c r="B325" s="154"/>
      <c r="C325" s="155"/>
      <c r="D325" s="156"/>
      <c r="E325" s="156"/>
    </row>
    <row r="326" spans="2:5" ht="14.25" customHeight="1">
      <c r="B326" s="154"/>
      <c r="C326" s="155"/>
      <c r="D326" s="156"/>
      <c r="E326" s="156"/>
    </row>
    <row r="327" spans="2:5" ht="14.25" customHeight="1">
      <c r="B327" s="154"/>
      <c r="C327" s="155"/>
      <c r="D327" s="156"/>
      <c r="E327" s="156"/>
    </row>
    <row r="328" spans="2:5" ht="14.25" customHeight="1">
      <c r="B328" s="154"/>
      <c r="C328" s="155"/>
      <c r="D328" s="156"/>
      <c r="E328" s="156"/>
    </row>
    <row r="329" spans="2:5" ht="14.25" customHeight="1">
      <c r="B329" s="154"/>
      <c r="C329" s="155"/>
      <c r="D329" s="156"/>
      <c r="E329" s="156"/>
    </row>
    <row r="330" spans="2:5" ht="14.25" customHeight="1">
      <c r="B330" s="154"/>
      <c r="C330" s="155"/>
      <c r="D330" s="156"/>
      <c r="E330" s="156"/>
    </row>
    <row r="331" spans="2:5" ht="14.25" customHeight="1">
      <c r="B331" s="154"/>
      <c r="C331" s="155"/>
      <c r="D331" s="156"/>
      <c r="E331" s="156"/>
    </row>
    <row r="332" spans="2:5" ht="14.25" customHeight="1">
      <c r="B332" s="154"/>
      <c r="C332" s="155"/>
      <c r="D332" s="156"/>
      <c r="E332" s="156"/>
    </row>
    <row r="333" spans="2:5" ht="14.25" customHeight="1">
      <c r="B333" s="154"/>
      <c r="C333" s="155"/>
      <c r="D333" s="156"/>
      <c r="E333" s="156"/>
    </row>
    <row r="334" spans="2:5" ht="14.25" customHeight="1">
      <c r="B334" s="154"/>
      <c r="C334" s="155"/>
      <c r="D334" s="156"/>
      <c r="E334" s="156"/>
    </row>
    <row r="335" spans="2:5" ht="14.25" customHeight="1">
      <c r="B335" s="154"/>
      <c r="C335" s="155"/>
      <c r="D335" s="156"/>
      <c r="E335" s="156"/>
    </row>
    <row r="336" spans="2:5" ht="14.25" customHeight="1">
      <c r="B336" s="154"/>
      <c r="C336" s="155"/>
      <c r="D336" s="156"/>
      <c r="E336" s="156"/>
    </row>
    <row r="337" spans="2:5" ht="14.25" customHeight="1">
      <c r="B337" s="154"/>
      <c r="C337" s="155"/>
      <c r="D337" s="156"/>
      <c r="E337" s="156"/>
    </row>
    <row r="338" spans="2:5" ht="14.25" customHeight="1">
      <c r="B338" s="154"/>
      <c r="C338" s="155"/>
      <c r="D338" s="156"/>
      <c r="E338" s="156"/>
    </row>
    <row r="339" spans="2:5" ht="14.25" customHeight="1">
      <c r="B339" s="154"/>
      <c r="C339" s="155"/>
      <c r="D339" s="156"/>
      <c r="E339" s="156"/>
    </row>
    <row r="340" spans="2:5" ht="14.25" customHeight="1">
      <c r="B340" s="154"/>
      <c r="C340" s="155"/>
      <c r="D340" s="156"/>
      <c r="E340" s="156"/>
    </row>
    <row r="341" spans="2:5" ht="14.25" customHeight="1">
      <c r="B341" s="154"/>
      <c r="C341" s="155"/>
      <c r="D341" s="156"/>
      <c r="E341" s="156"/>
    </row>
    <row r="342" spans="2:5" ht="14.25" customHeight="1">
      <c r="B342" s="154"/>
      <c r="C342" s="155"/>
      <c r="D342" s="156"/>
      <c r="E342" s="156"/>
    </row>
    <row r="343" spans="2:5" ht="14.25" customHeight="1">
      <c r="B343" s="154"/>
      <c r="C343" s="155"/>
      <c r="D343" s="156"/>
      <c r="E343" s="156"/>
    </row>
    <row r="344" spans="2:5" ht="14.25" customHeight="1">
      <c r="B344" s="154"/>
      <c r="C344" s="155"/>
      <c r="D344" s="156"/>
      <c r="E344" s="156"/>
    </row>
    <row r="345" spans="2:5" ht="14.25" customHeight="1">
      <c r="B345" s="154"/>
      <c r="C345" s="155"/>
      <c r="D345" s="156"/>
      <c r="E345" s="156"/>
    </row>
    <row r="346" spans="2:5" ht="14.25" customHeight="1">
      <c r="B346" s="154"/>
      <c r="C346" s="155"/>
      <c r="D346" s="156"/>
      <c r="E346" s="156"/>
    </row>
    <row r="347" spans="2:5" ht="14.25" customHeight="1">
      <c r="B347" s="154"/>
      <c r="C347" s="155"/>
      <c r="D347" s="156"/>
      <c r="E347" s="156"/>
    </row>
    <row r="348" spans="2:5" ht="14.25" customHeight="1">
      <c r="B348" s="154"/>
      <c r="C348" s="155"/>
      <c r="D348" s="156"/>
      <c r="E348" s="156"/>
    </row>
    <row r="349" spans="2:5" ht="14.25" customHeight="1">
      <c r="B349" s="154"/>
      <c r="C349" s="155"/>
      <c r="D349" s="156"/>
      <c r="E349" s="156"/>
    </row>
    <row r="350" spans="2:5" ht="14.25" customHeight="1">
      <c r="B350" s="154"/>
      <c r="C350" s="155"/>
      <c r="D350" s="156"/>
      <c r="E350" s="156"/>
    </row>
    <row r="351" spans="2:5" ht="14.25" customHeight="1">
      <c r="B351" s="154"/>
      <c r="C351" s="155"/>
      <c r="D351" s="156"/>
      <c r="E351" s="156"/>
    </row>
    <row r="352" spans="2:5" ht="14.25" customHeight="1">
      <c r="B352" s="154"/>
      <c r="C352" s="155"/>
      <c r="D352" s="156"/>
      <c r="E352" s="156"/>
    </row>
    <row r="353" spans="2:5" ht="14.25" customHeight="1">
      <c r="B353" s="154"/>
      <c r="C353" s="155"/>
      <c r="D353" s="156"/>
      <c r="E353" s="156"/>
    </row>
    <row r="354" spans="2:5" ht="14.25" customHeight="1">
      <c r="B354" s="154"/>
      <c r="C354" s="155"/>
      <c r="D354" s="156"/>
      <c r="E354" s="156"/>
    </row>
    <row r="355" spans="2:5" ht="14.25" customHeight="1">
      <c r="B355" s="154"/>
      <c r="C355" s="155"/>
      <c r="D355" s="156"/>
      <c r="E355" s="156"/>
    </row>
    <row r="356" spans="2:5" ht="14.25" customHeight="1">
      <c r="B356" s="154"/>
      <c r="C356" s="155"/>
      <c r="D356" s="156"/>
      <c r="E356" s="156"/>
    </row>
    <row r="357" spans="2:5" ht="14.25" customHeight="1">
      <c r="B357" s="154"/>
      <c r="C357" s="155"/>
      <c r="D357" s="156"/>
      <c r="E357" s="156"/>
    </row>
    <row r="358" spans="2:5" ht="14.25" customHeight="1">
      <c r="B358" s="154"/>
      <c r="C358" s="155"/>
      <c r="D358" s="156"/>
      <c r="E358" s="156"/>
    </row>
    <row r="359" spans="2:5" ht="14.25" customHeight="1">
      <c r="B359" s="154"/>
      <c r="C359" s="155"/>
      <c r="D359" s="156"/>
      <c r="E359" s="156"/>
    </row>
    <row r="360" spans="2:5" ht="14.25" customHeight="1">
      <c r="B360" s="154"/>
      <c r="C360" s="155"/>
      <c r="D360" s="156"/>
      <c r="E360" s="156"/>
    </row>
    <row r="361" spans="2:5" ht="14.25" customHeight="1">
      <c r="B361" s="154"/>
      <c r="C361" s="155"/>
      <c r="D361" s="156"/>
      <c r="E361" s="156"/>
    </row>
    <row r="362" spans="2:5" ht="14.25" customHeight="1">
      <c r="B362" s="154"/>
      <c r="C362" s="155"/>
      <c r="D362" s="156"/>
      <c r="E362" s="156"/>
    </row>
    <row r="363" spans="2:5" ht="14.25" customHeight="1">
      <c r="B363" s="154"/>
      <c r="C363" s="155"/>
      <c r="D363" s="156"/>
      <c r="E363" s="156"/>
    </row>
    <row r="364" spans="2:5" ht="14.25" customHeight="1">
      <c r="B364" s="154"/>
      <c r="C364" s="155"/>
      <c r="D364" s="156"/>
      <c r="E364" s="156"/>
    </row>
    <row r="365" spans="2:5" ht="14.25" customHeight="1">
      <c r="B365" s="154"/>
      <c r="C365" s="155"/>
      <c r="D365" s="156"/>
      <c r="E365" s="156"/>
    </row>
    <row r="366" spans="2:5" ht="14.25" customHeight="1">
      <c r="B366" s="154"/>
      <c r="C366" s="155"/>
      <c r="D366" s="156"/>
      <c r="E366" s="156"/>
    </row>
    <row r="367" spans="2:5" ht="14.25" customHeight="1">
      <c r="B367" s="154"/>
      <c r="C367" s="155"/>
      <c r="D367" s="156"/>
      <c r="E367" s="156"/>
    </row>
    <row r="368" spans="2:5" ht="14.25" customHeight="1">
      <c r="B368" s="154"/>
      <c r="C368" s="155"/>
      <c r="D368" s="156"/>
      <c r="E368" s="156"/>
    </row>
    <row r="369" spans="2:5" ht="14.25" customHeight="1">
      <c r="B369" s="154"/>
      <c r="C369" s="155"/>
      <c r="D369" s="156"/>
      <c r="E369" s="156"/>
    </row>
    <row r="370" spans="2:5" ht="14.25" customHeight="1">
      <c r="B370" s="154"/>
      <c r="C370" s="155"/>
      <c r="D370" s="156"/>
      <c r="E370" s="156"/>
    </row>
    <row r="371" spans="2:5" ht="14.25" customHeight="1">
      <c r="B371" s="154"/>
      <c r="C371" s="155"/>
      <c r="D371" s="156"/>
      <c r="E371" s="156"/>
    </row>
    <row r="372" spans="2:5" ht="14.25" customHeight="1">
      <c r="B372" s="154"/>
      <c r="C372" s="155"/>
      <c r="D372" s="156"/>
      <c r="E372" s="156"/>
    </row>
    <row r="373" spans="2:5" ht="14.25" customHeight="1">
      <c r="B373" s="154"/>
      <c r="C373" s="155"/>
      <c r="D373" s="156"/>
      <c r="E373" s="156"/>
    </row>
    <row r="374" spans="2:5" ht="14.25" customHeight="1">
      <c r="B374" s="154"/>
      <c r="C374" s="155"/>
      <c r="D374" s="156"/>
      <c r="E374" s="156"/>
    </row>
    <row r="375" spans="2:5" ht="14.25" customHeight="1">
      <c r="B375" s="154"/>
      <c r="C375" s="155"/>
      <c r="D375" s="156"/>
      <c r="E375" s="156"/>
    </row>
    <row r="376" spans="2:5" ht="14.25" customHeight="1">
      <c r="B376" s="154"/>
      <c r="C376" s="155"/>
      <c r="D376" s="156"/>
      <c r="E376" s="156"/>
    </row>
    <row r="377" spans="2:5" ht="14.25" customHeight="1">
      <c r="B377" s="154"/>
      <c r="C377" s="155"/>
      <c r="D377" s="156"/>
      <c r="E377" s="156"/>
    </row>
    <row r="378" spans="2:5" ht="14.25" customHeight="1">
      <c r="B378" s="154"/>
      <c r="C378" s="155"/>
      <c r="D378" s="156"/>
      <c r="E378" s="156"/>
    </row>
    <row r="379" spans="2:5" ht="14.25" customHeight="1">
      <c r="B379" s="154"/>
      <c r="C379" s="155"/>
      <c r="D379" s="156"/>
      <c r="E379" s="156"/>
    </row>
    <row r="380" spans="2:5" ht="14.25" customHeight="1">
      <c r="B380" s="154"/>
      <c r="C380" s="155"/>
      <c r="D380" s="156"/>
      <c r="E380" s="156"/>
    </row>
    <row r="381" spans="2:5" ht="14.25" customHeight="1">
      <c r="B381" s="154"/>
      <c r="C381" s="155"/>
      <c r="D381" s="156"/>
      <c r="E381" s="156"/>
    </row>
    <row r="382" spans="2:5" ht="14.25" customHeight="1">
      <c r="B382" s="154"/>
      <c r="C382" s="155"/>
      <c r="D382" s="156"/>
      <c r="E382" s="156"/>
    </row>
    <row r="383" spans="2:5" ht="14.25" customHeight="1">
      <c r="B383" s="154"/>
      <c r="C383" s="155"/>
      <c r="D383" s="156"/>
      <c r="E383" s="156"/>
    </row>
    <row r="384" spans="2:5" ht="14.25" customHeight="1">
      <c r="B384" s="154"/>
      <c r="C384" s="155"/>
      <c r="D384" s="156"/>
      <c r="E384" s="156"/>
    </row>
    <row r="385" spans="2:5" ht="14.25" customHeight="1">
      <c r="B385" s="154"/>
      <c r="C385" s="155"/>
      <c r="D385" s="156"/>
      <c r="E385" s="156"/>
    </row>
    <row r="386" spans="2:5" ht="14.25" customHeight="1">
      <c r="B386" s="154"/>
      <c r="C386" s="155"/>
      <c r="D386" s="156"/>
      <c r="E386" s="156"/>
    </row>
    <row r="387" spans="2:5" ht="14.25" customHeight="1">
      <c r="B387" s="154"/>
      <c r="C387" s="155"/>
      <c r="D387" s="156"/>
      <c r="E387" s="156"/>
    </row>
    <row r="388" spans="2:5" ht="14.25" customHeight="1">
      <c r="B388" s="154"/>
      <c r="C388" s="155"/>
      <c r="D388" s="156"/>
      <c r="E388" s="156"/>
    </row>
    <row r="389" spans="2:5" ht="14.25" customHeight="1">
      <c r="B389" s="154"/>
      <c r="C389" s="155"/>
      <c r="D389" s="156"/>
      <c r="E389" s="156"/>
    </row>
    <row r="390" spans="2:5" ht="14.25" customHeight="1">
      <c r="B390" s="154"/>
      <c r="C390" s="155"/>
      <c r="D390" s="156"/>
      <c r="E390" s="156"/>
    </row>
    <row r="391" spans="2:5" ht="14.25" customHeight="1">
      <c r="B391" s="154"/>
      <c r="C391" s="155"/>
      <c r="D391" s="156"/>
      <c r="E391" s="156"/>
    </row>
    <row r="392" spans="2:5" ht="14.25" customHeight="1">
      <c r="B392" s="154"/>
      <c r="C392" s="155"/>
      <c r="D392" s="156"/>
      <c r="E392" s="156"/>
    </row>
    <row r="393" spans="2:5" ht="14.25" customHeight="1">
      <c r="B393" s="154"/>
      <c r="C393" s="155"/>
      <c r="D393" s="156"/>
      <c r="E393" s="156"/>
    </row>
    <row r="394" spans="2:5" ht="14.25" customHeight="1">
      <c r="B394" s="154"/>
      <c r="C394" s="155"/>
      <c r="D394" s="156"/>
      <c r="E394" s="156"/>
    </row>
    <row r="395" spans="2:5" ht="14.25" customHeight="1">
      <c r="B395" s="154"/>
      <c r="C395" s="155"/>
      <c r="D395" s="156"/>
      <c r="E395" s="156"/>
    </row>
    <row r="396" spans="2:5" ht="14.25" customHeight="1">
      <c r="B396" s="154"/>
      <c r="C396" s="155"/>
      <c r="D396" s="156"/>
      <c r="E396" s="156"/>
    </row>
    <row r="397" spans="2:5" ht="14.25" customHeight="1">
      <c r="B397" s="154"/>
      <c r="C397" s="155"/>
      <c r="D397" s="156"/>
      <c r="E397" s="156"/>
    </row>
    <row r="398" spans="2:5" ht="14.25" customHeight="1">
      <c r="B398" s="154"/>
      <c r="C398" s="155"/>
      <c r="D398" s="156"/>
      <c r="E398" s="156"/>
    </row>
    <row r="399" spans="2:5" ht="14.25" customHeight="1">
      <c r="B399" s="154"/>
      <c r="C399" s="155"/>
      <c r="D399" s="156"/>
      <c r="E399" s="156"/>
    </row>
    <row r="400" spans="2:5" ht="14.25" customHeight="1">
      <c r="B400" s="154"/>
      <c r="C400" s="155"/>
      <c r="D400" s="156"/>
      <c r="E400" s="156"/>
    </row>
    <row r="401" spans="2:5" ht="14.25" customHeight="1">
      <c r="B401" s="154"/>
      <c r="C401" s="155"/>
      <c r="D401" s="156"/>
      <c r="E401" s="156"/>
    </row>
    <row r="402" spans="2:5" ht="14.25" customHeight="1">
      <c r="B402" s="154"/>
      <c r="C402" s="155"/>
      <c r="D402" s="156"/>
      <c r="E402" s="156"/>
    </row>
    <row r="403" spans="2:5" ht="14.25" customHeight="1">
      <c r="B403" s="154"/>
      <c r="C403" s="155"/>
      <c r="D403" s="156"/>
      <c r="E403" s="156"/>
    </row>
    <row r="404" spans="2:5" ht="14.25" customHeight="1">
      <c r="B404" s="154"/>
      <c r="C404" s="155"/>
      <c r="D404" s="156"/>
      <c r="E404" s="156"/>
    </row>
    <row r="405" spans="2:5" ht="14.25" customHeight="1">
      <c r="B405" s="154"/>
      <c r="C405" s="155"/>
      <c r="D405" s="156"/>
      <c r="E405" s="156"/>
    </row>
    <row r="406" spans="2:5" ht="14.25" customHeight="1">
      <c r="B406" s="154"/>
      <c r="C406" s="155"/>
      <c r="D406" s="156"/>
      <c r="E406" s="156"/>
    </row>
    <row r="407" spans="2:5" ht="14.25" customHeight="1">
      <c r="B407" s="154"/>
      <c r="C407" s="155"/>
      <c r="D407" s="156"/>
      <c r="E407" s="156"/>
    </row>
    <row r="408" spans="2:5" ht="14.25" customHeight="1">
      <c r="B408" s="154"/>
      <c r="C408" s="155"/>
      <c r="D408" s="156"/>
      <c r="E408" s="156"/>
    </row>
    <row r="409" spans="2:5" ht="14.25" customHeight="1">
      <c r="B409" s="154"/>
      <c r="C409" s="155"/>
      <c r="D409" s="156"/>
      <c r="E409" s="156"/>
    </row>
    <row r="410" spans="2:5" ht="14.25" customHeight="1">
      <c r="B410" s="154"/>
      <c r="C410" s="155"/>
      <c r="D410" s="156"/>
      <c r="E410" s="156"/>
    </row>
    <row r="411" spans="2:5" ht="14.25" customHeight="1">
      <c r="B411" s="154"/>
      <c r="C411" s="155"/>
      <c r="D411" s="156"/>
      <c r="E411" s="156"/>
    </row>
    <row r="412" spans="2:5" ht="14.25" customHeight="1">
      <c r="B412" s="154"/>
      <c r="C412" s="155"/>
      <c r="D412" s="156"/>
      <c r="E412" s="156"/>
    </row>
    <row r="413" spans="2:5" ht="14.25" customHeight="1">
      <c r="B413" s="154"/>
      <c r="C413" s="155"/>
      <c r="D413" s="156"/>
      <c r="E413" s="156"/>
    </row>
    <row r="414" spans="2:5" ht="14.25" customHeight="1">
      <c r="B414" s="154"/>
      <c r="C414" s="155"/>
      <c r="D414" s="156"/>
      <c r="E414" s="156"/>
    </row>
    <row r="415" spans="2:5" ht="14.25" customHeight="1">
      <c r="B415" s="154"/>
      <c r="C415" s="155"/>
      <c r="D415" s="156"/>
      <c r="E415" s="156"/>
    </row>
    <row r="416" spans="2:5" ht="14.25" customHeight="1">
      <c r="B416" s="154"/>
      <c r="C416" s="155"/>
      <c r="D416" s="156"/>
      <c r="E416" s="156"/>
    </row>
    <row r="417" spans="2:5" ht="14.25" customHeight="1">
      <c r="B417" s="154"/>
      <c r="C417" s="155"/>
      <c r="D417" s="156"/>
      <c r="E417" s="156"/>
    </row>
    <row r="418" spans="2:5" ht="14.25" customHeight="1">
      <c r="B418" s="154"/>
      <c r="C418" s="155"/>
      <c r="D418" s="156"/>
      <c r="E418" s="156"/>
    </row>
    <row r="419" spans="2:5" ht="14.25" customHeight="1">
      <c r="B419" s="154"/>
      <c r="C419" s="155"/>
      <c r="D419" s="156"/>
      <c r="E419" s="156"/>
    </row>
    <row r="420" spans="2:5" ht="14.25" customHeight="1">
      <c r="B420" s="154"/>
      <c r="C420" s="155"/>
      <c r="D420" s="156"/>
      <c r="E420" s="156"/>
    </row>
    <row r="421" spans="2:5" ht="14.25" customHeight="1">
      <c r="B421" s="154"/>
      <c r="C421" s="155"/>
      <c r="D421" s="156"/>
      <c r="E421" s="156"/>
    </row>
    <row r="422" spans="2:5" ht="14.25" customHeight="1">
      <c r="B422" s="154"/>
      <c r="C422" s="155"/>
      <c r="D422" s="156"/>
      <c r="E422" s="156"/>
    </row>
    <row r="423" spans="2:5" ht="14.25" customHeight="1">
      <c r="B423" s="154"/>
      <c r="C423" s="155"/>
      <c r="D423" s="156"/>
      <c r="E423" s="156"/>
    </row>
    <row r="424" spans="2:5" ht="14.25" customHeight="1">
      <c r="B424" s="154"/>
      <c r="C424" s="155"/>
      <c r="D424" s="156"/>
      <c r="E424" s="156"/>
    </row>
    <row r="425" spans="2:5" ht="14.25" customHeight="1">
      <c r="B425" s="154"/>
      <c r="C425" s="155"/>
      <c r="D425" s="156"/>
      <c r="E425" s="156"/>
    </row>
    <row r="426" spans="2:5" ht="14.25" customHeight="1">
      <c r="B426" s="154"/>
      <c r="C426" s="155"/>
      <c r="D426" s="156"/>
      <c r="E426" s="156"/>
    </row>
    <row r="427" spans="2:5" ht="14.25" customHeight="1">
      <c r="B427" s="154"/>
      <c r="C427" s="155"/>
      <c r="D427" s="156"/>
      <c r="E427" s="156"/>
    </row>
    <row r="428" spans="2:5" ht="14.25" customHeight="1">
      <c r="B428" s="154"/>
      <c r="C428" s="155"/>
      <c r="D428" s="156"/>
      <c r="E428" s="156"/>
    </row>
    <row r="429" spans="2:5" ht="14.25" customHeight="1">
      <c r="B429" s="154"/>
      <c r="C429" s="155"/>
      <c r="D429" s="156"/>
      <c r="E429" s="156"/>
    </row>
    <row r="430" spans="2:5" ht="14.25" customHeight="1">
      <c r="B430" s="154"/>
      <c r="C430" s="155"/>
      <c r="D430" s="156"/>
      <c r="E430" s="156"/>
    </row>
    <row r="431" spans="2:5" ht="14.25" customHeight="1">
      <c r="B431" s="154"/>
      <c r="C431" s="155"/>
      <c r="D431" s="156"/>
      <c r="E431" s="156"/>
    </row>
    <row r="432" spans="2:5" ht="14.25" customHeight="1">
      <c r="B432" s="154"/>
      <c r="C432" s="155"/>
      <c r="D432" s="156"/>
      <c r="E432" s="156"/>
    </row>
    <row r="433" spans="2:5" ht="14.25" customHeight="1">
      <c r="B433" s="154"/>
      <c r="C433" s="155"/>
      <c r="D433" s="156"/>
      <c r="E433" s="156"/>
    </row>
    <row r="434" spans="2:5" ht="14.25" customHeight="1">
      <c r="B434" s="154"/>
      <c r="C434" s="155"/>
      <c r="D434" s="156"/>
      <c r="E434" s="156"/>
    </row>
    <row r="435" spans="2:5" ht="14.25" customHeight="1">
      <c r="B435" s="154"/>
      <c r="C435" s="155"/>
      <c r="D435" s="156"/>
      <c r="E435" s="156"/>
    </row>
    <row r="436" spans="2:5" ht="14.25" customHeight="1">
      <c r="B436" s="154"/>
      <c r="C436" s="155"/>
      <c r="D436" s="156"/>
      <c r="E436" s="156"/>
    </row>
    <row r="437" spans="2:5" ht="14.25" customHeight="1">
      <c r="B437" s="154"/>
      <c r="C437" s="155"/>
      <c r="D437" s="156"/>
      <c r="E437" s="156"/>
    </row>
    <row r="438" spans="2:5" ht="14.25" customHeight="1">
      <c r="B438" s="154"/>
      <c r="C438" s="155"/>
      <c r="D438" s="156"/>
      <c r="E438" s="156"/>
    </row>
    <row r="439" spans="2:5" ht="14.25" customHeight="1">
      <c r="B439" s="154"/>
      <c r="C439" s="155"/>
      <c r="D439" s="156"/>
      <c r="E439" s="156"/>
    </row>
    <row r="440" spans="2:5" ht="14.25" customHeight="1">
      <c r="B440" s="154"/>
      <c r="C440" s="155"/>
      <c r="D440" s="156"/>
      <c r="E440" s="156"/>
    </row>
    <row r="441" spans="2:5" ht="14.25" customHeight="1">
      <c r="B441" s="154"/>
      <c r="C441" s="155"/>
      <c r="D441" s="156"/>
      <c r="E441" s="156"/>
    </row>
    <row r="442" spans="2:5" ht="14.25" customHeight="1">
      <c r="B442" s="154"/>
      <c r="C442" s="155"/>
      <c r="D442" s="156"/>
      <c r="E442" s="156"/>
    </row>
    <row r="443" spans="2:5" ht="14.25" customHeight="1">
      <c r="B443" s="154"/>
      <c r="C443" s="155"/>
      <c r="D443" s="156"/>
      <c r="E443" s="156"/>
    </row>
    <row r="444" spans="2:5" ht="14.25" customHeight="1">
      <c r="B444" s="154"/>
      <c r="C444" s="155"/>
      <c r="D444" s="156"/>
      <c r="E444" s="156"/>
    </row>
    <row r="445" spans="2:5" ht="14.25" customHeight="1">
      <c r="B445" s="154"/>
      <c r="C445" s="155"/>
      <c r="D445" s="156"/>
      <c r="E445" s="156"/>
    </row>
    <row r="446" spans="2:5" ht="14.25" customHeight="1">
      <c r="B446" s="154"/>
      <c r="C446" s="155"/>
      <c r="D446" s="156"/>
      <c r="E446" s="156"/>
    </row>
    <row r="447" spans="2:5" ht="14.25" customHeight="1">
      <c r="B447" s="154"/>
      <c r="C447" s="155"/>
      <c r="D447" s="156"/>
      <c r="E447" s="156"/>
    </row>
    <row r="448" spans="2:5" ht="14.25" customHeight="1">
      <c r="B448" s="154"/>
      <c r="C448" s="155"/>
      <c r="D448" s="156"/>
      <c r="E448" s="156"/>
    </row>
    <row r="449" spans="2:5" ht="14.25" customHeight="1">
      <c r="B449" s="154"/>
      <c r="C449" s="155"/>
      <c r="D449" s="156"/>
      <c r="E449" s="156"/>
    </row>
    <row r="450" spans="2:5" ht="14.25" customHeight="1">
      <c r="B450" s="154"/>
      <c r="C450" s="155"/>
      <c r="D450" s="156"/>
      <c r="E450" s="156"/>
    </row>
    <row r="451" spans="2:5" ht="14.25" customHeight="1">
      <c r="B451" s="154"/>
      <c r="C451" s="155"/>
      <c r="D451" s="156"/>
      <c r="E451" s="156"/>
    </row>
    <row r="452" spans="2:5" ht="14.25" customHeight="1">
      <c r="B452" s="154"/>
      <c r="C452" s="155"/>
      <c r="D452" s="156"/>
      <c r="E452" s="156"/>
    </row>
    <row r="453" spans="2:5" ht="14.25" customHeight="1">
      <c r="B453" s="154"/>
      <c r="C453" s="155"/>
      <c r="D453" s="156"/>
      <c r="E453" s="156"/>
    </row>
    <row r="454" spans="2:5" ht="14.25" customHeight="1">
      <c r="B454" s="154"/>
      <c r="C454" s="155"/>
      <c r="D454" s="156"/>
      <c r="E454" s="156"/>
    </row>
    <row r="455" spans="2:5" ht="14.25" customHeight="1">
      <c r="B455" s="154"/>
      <c r="C455" s="155"/>
      <c r="D455" s="156"/>
      <c r="E455" s="156"/>
    </row>
    <row r="456" spans="2:5" ht="14.25" customHeight="1">
      <c r="B456" s="154"/>
      <c r="C456" s="155"/>
      <c r="D456" s="156"/>
      <c r="E456" s="156"/>
    </row>
    <row r="457" spans="2:5" ht="14.25" customHeight="1">
      <c r="B457" s="154"/>
      <c r="C457" s="155"/>
      <c r="D457" s="156"/>
      <c r="E457" s="156"/>
    </row>
    <row r="458" spans="2:5" ht="14.25" customHeight="1">
      <c r="B458" s="154"/>
      <c r="C458" s="155"/>
      <c r="D458" s="156"/>
      <c r="E458" s="156"/>
    </row>
    <row r="459" spans="2:5" ht="14.25" customHeight="1">
      <c r="B459" s="154"/>
      <c r="C459" s="155"/>
      <c r="D459" s="156"/>
      <c r="E459" s="156"/>
    </row>
    <row r="460" spans="2:5" ht="14.25" customHeight="1">
      <c r="B460" s="154"/>
      <c r="C460" s="155"/>
      <c r="D460" s="156"/>
      <c r="E460" s="156"/>
    </row>
    <row r="461" spans="2:5" ht="14.25" customHeight="1">
      <c r="B461" s="154"/>
      <c r="C461" s="155"/>
      <c r="D461" s="156"/>
      <c r="E461" s="156"/>
    </row>
    <row r="462" spans="2:5" ht="14.25" customHeight="1">
      <c r="B462" s="154"/>
      <c r="C462" s="155"/>
      <c r="D462" s="156"/>
      <c r="E462" s="156"/>
    </row>
    <row r="463" spans="2:5" ht="14.25" customHeight="1">
      <c r="B463" s="154"/>
      <c r="C463" s="155"/>
      <c r="D463" s="156"/>
      <c r="E463" s="156"/>
    </row>
    <row r="464" spans="2:5" ht="14.25" customHeight="1">
      <c r="B464" s="154"/>
      <c r="C464" s="155"/>
      <c r="D464" s="156"/>
      <c r="E464" s="156"/>
    </row>
    <row r="465" spans="2:5" ht="14.25" customHeight="1">
      <c r="B465" s="154"/>
      <c r="C465" s="155"/>
      <c r="D465" s="156"/>
      <c r="E465" s="156"/>
    </row>
    <row r="466" spans="2:5" ht="14.25" customHeight="1">
      <c r="B466" s="154"/>
      <c r="C466" s="155"/>
      <c r="D466" s="156"/>
      <c r="E466" s="156"/>
    </row>
    <row r="467" spans="2:5" ht="14.25" customHeight="1">
      <c r="B467" s="154"/>
      <c r="C467" s="155"/>
      <c r="D467" s="156"/>
      <c r="E467" s="156"/>
    </row>
    <row r="468" spans="2:5" ht="14.25" customHeight="1">
      <c r="B468" s="154"/>
      <c r="C468" s="155"/>
      <c r="D468" s="156"/>
      <c r="E468" s="156"/>
    </row>
    <row r="469" spans="2:5" ht="14.25" customHeight="1">
      <c r="B469" s="154"/>
      <c r="C469" s="155"/>
      <c r="D469" s="156"/>
      <c r="E469" s="156"/>
    </row>
    <row r="470" spans="2:5" ht="14.25" customHeight="1">
      <c r="B470" s="154"/>
      <c r="C470" s="155"/>
      <c r="D470" s="156"/>
      <c r="E470" s="156"/>
    </row>
    <row r="471" spans="2:5" ht="14.25" customHeight="1">
      <c r="B471" s="154"/>
      <c r="C471" s="155"/>
      <c r="D471" s="156"/>
      <c r="E471" s="156"/>
    </row>
    <row r="472" spans="2:5" ht="14.25" customHeight="1">
      <c r="B472" s="154"/>
      <c r="C472" s="155"/>
      <c r="D472" s="156"/>
      <c r="E472" s="156"/>
    </row>
    <row r="473" spans="2:5" ht="14.25" customHeight="1">
      <c r="B473" s="154"/>
      <c r="C473" s="155"/>
      <c r="D473" s="156"/>
      <c r="E473" s="156"/>
    </row>
    <row r="474" spans="2:5" ht="14.25" customHeight="1">
      <c r="B474" s="154"/>
      <c r="C474" s="155"/>
      <c r="D474" s="156"/>
      <c r="E474" s="156"/>
    </row>
    <row r="475" spans="2:5" ht="14.25" customHeight="1">
      <c r="B475" s="154"/>
      <c r="C475" s="155"/>
      <c r="D475" s="156"/>
      <c r="E475" s="156"/>
    </row>
    <row r="476" spans="2:5" ht="14.25" customHeight="1">
      <c r="B476" s="154"/>
      <c r="C476" s="155"/>
      <c r="D476" s="156"/>
      <c r="E476" s="156"/>
    </row>
    <row r="477" spans="2:5" ht="14.25" customHeight="1">
      <c r="B477" s="154"/>
      <c r="C477" s="155"/>
      <c r="D477" s="156"/>
      <c r="E477" s="156"/>
    </row>
    <row r="478" spans="2:5" ht="14.25" customHeight="1">
      <c r="B478" s="154"/>
      <c r="C478" s="155"/>
      <c r="D478" s="156"/>
      <c r="E478" s="156"/>
    </row>
    <row r="479" spans="2:5" ht="14.25" customHeight="1">
      <c r="B479" s="154"/>
      <c r="C479" s="155"/>
      <c r="D479" s="156"/>
      <c r="E479" s="156"/>
    </row>
    <row r="480" spans="2:5" ht="14.25" customHeight="1">
      <c r="B480" s="154"/>
      <c r="C480" s="155"/>
      <c r="D480" s="156"/>
      <c r="E480" s="156"/>
    </row>
    <row r="481" spans="2:5" ht="14.25" customHeight="1">
      <c r="B481" s="154"/>
      <c r="C481" s="155"/>
      <c r="D481" s="156"/>
      <c r="E481" s="156"/>
    </row>
    <row r="482" spans="2:5" ht="14.25" customHeight="1">
      <c r="B482" s="154"/>
      <c r="C482" s="155"/>
      <c r="D482" s="156"/>
      <c r="E482" s="156"/>
    </row>
    <row r="483" spans="2:5" ht="14.25" customHeight="1">
      <c r="B483" s="154"/>
      <c r="C483" s="155"/>
      <c r="D483" s="156"/>
      <c r="E483" s="156"/>
    </row>
    <row r="484" spans="2:5" ht="14.25" customHeight="1">
      <c r="B484" s="154"/>
      <c r="C484" s="155"/>
      <c r="D484" s="156"/>
      <c r="E484" s="156"/>
    </row>
    <row r="485" spans="2:5" ht="14.25" customHeight="1">
      <c r="B485" s="154"/>
      <c r="C485" s="155"/>
      <c r="D485" s="156"/>
      <c r="E485" s="156"/>
    </row>
    <row r="486" spans="2:5" ht="14.25" customHeight="1">
      <c r="B486" s="154"/>
      <c r="C486" s="155"/>
      <c r="D486" s="156"/>
      <c r="E486" s="156"/>
    </row>
    <row r="487" spans="2:5" ht="14.25" customHeight="1">
      <c r="B487" s="154"/>
      <c r="C487" s="155"/>
      <c r="D487" s="156"/>
      <c r="E487" s="156"/>
    </row>
    <row r="488" spans="2:5" ht="14.25" customHeight="1">
      <c r="B488" s="154"/>
      <c r="C488" s="155"/>
      <c r="D488" s="156"/>
      <c r="E488" s="156"/>
    </row>
    <row r="489" spans="2:5" ht="14.25" customHeight="1">
      <c r="B489" s="154"/>
      <c r="C489" s="155"/>
      <c r="D489" s="156"/>
      <c r="E489" s="156"/>
    </row>
    <row r="490" spans="2:5" ht="14.25" customHeight="1">
      <c r="B490" s="154"/>
      <c r="C490" s="155"/>
      <c r="D490" s="156"/>
      <c r="E490" s="156"/>
    </row>
    <row r="491" spans="2:5" ht="14.25" customHeight="1">
      <c r="B491" s="154"/>
      <c r="C491" s="155"/>
      <c r="D491" s="156"/>
      <c r="E491" s="156"/>
    </row>
    <row r="492" spans="2:5" ht="14.25" customHeight="1">
      <c r="B492" s="154"/>
      <c r="C492" s="155"/>
      <c r="D492" s="156"/>
      <c r="E492" s="156"/>
    </row>
    <row r="493" spans="2:5" ht="14.25" customHeight="1">
      <c r="B493" s="154"/>
      <c r="C493" s="155"/>
      <c r="D493" s="156"/>
      <c r="E493" s="156"/>
    </row>
    <row r="494" spans="2:5" ht="14.25" customHeight="1">
      <c r="B494" s="154"/>
      <c r="C494" s="155"/>
      <c r="D494" s="156"/>
      <c r="E494" s="156"/>
    </row>
    <row r="495" spans="2:5" ht="14.25" customHeight="1">
      <c r="B495" s="154"/>
      <c r="C495" s="155"/>
      <c r="D495" s="156"/>
      <c r="E495" s="156"/>
    </row>
    <row r="496" spans="2:5" ht="14.25" customHeight="1">
      <c r="B496" s="154"/>
      <c r="C496" s="155"/>
      <c r="D496" s="156"/>
      <c r="E496" s="156"/>
    </row>
    <row r="497" spans="2:5" ht="14.25" customHeight="1">
      <c r="B497" s="154"/>
      <c r="C497" s="155"/>
      <c r="D497" s="156"/>
      <c r="E497" s="156"/>
    </row>
    <row r="498" spans="2:5" ht="14.25" customHeight="1">
      <c r="B498" s="154"/>
      <c r="C498" s="155"/>
      <c r="D498" s="156"/>
      <c r="E498" s="156"/>
    </row>
    <row r="499" spans="2:5" ht="14.25" customHeight="1">
      <c r="B499" s="154"/>
      <c r="C499" s="155"/>
      <c r="D499" s="156"/>
      <c r="E499" s="156"/>
    </row>
    <row r="500" spans="2:5" ht="14.25" customHeight="1">
      <c r="B500" s="154"/>
      <c r="C500" s="155"/>
      <c r="D500" s="156"/>
      <c r="E500" s="156"/>
    </row>
    <row r="501" spans="2:5" ht="14.25" customHeight="1">
      <c r="B501" s="154"/>
      <c r="C501" s="155"/>
      <c r="D501" s="156"/>
      <c r="E501" s="156"/>
    </row>
    <row r="502" spans="2:5" ht="14.25" customHeight="1">
      <c r="B502" s="154"/>
      <c r="C502" s="155"/>
      <c r="D502" s="156"/>
      <c r="E502" s="156"/>
    </row>
    <row r="503" spans="2:5" ht="14.25" customHeight="1">
      <c r="B503" s="154"/>
      <c r="C503" s="155"/>
      <c r="D503" s="156"/>
      <c r="E503" s="156"/>
    </row>
    <row r="504" spans="2:5" ht="14.25" customHeight="1">
      <c r="B504" s="154"/>
      <c r="C504" s="155"/>
      <c r="D504" s="156"/>
      <c r="E504" s="156"/>
    </row>
    <row r="505" spans="2:5" ht="14.25" customHeight="1">
      <c r="B505" s="154"/>
      <c r="C505" s="155"/>
      <c r="D505" s="156"/>
      <c r="E505" s="156"/>
    </row>
    <row r="506" spans="2:5" ht="14.25" customHeight="1">
      <c r="B506" s="154"/>
      <c r="C506" s="155"/>
      <c r="D506" s="156"/>
      <c r="E506" s="156"/>
    </row>
    <row r="507" spans="2:5" ht="14.25" customHeight="1">
      <c r="B507" s="154"/>
      <c r="C507" s="155"/>
      <c r="D507" s="156"/>
      <c r="E507" s="156"/>
    </row>
    <row r="508" spans="2:5" ht="14.25" customHeight="1">
      <c r="B508" s="154"/>
      <c r="C508" s="155"/>
      <c r="D508" s="156"/>
      <c r="E508" s="156"/>
    </row>
    <row r="509" spans="2:5" ht="14.25" customHeight="1">
      <c r="B509" s="154"/>
      <c r="C509" s="155"/>
      <c r="D509" s="156"/>
      <c r="E509" s="156"/>
    </row>
    <row r="510" spans="2:5" ht="14.25" customHeight="1">
      <c r="B510" s="154"/>
      <c r="C510" s="155"/>
      <c r="D510" s="156"/>
      <c r="E510" s="156"/>
    </row>
    <row r="511" spans="2:5" ht="14.25" customHeight="1">
      <c r="B511" s="154"/>
      <c r="C511" s="155"/>
      <c r="D511" s="156"/>
      <c r="E511" s="156"/>
    </row>
    <row r="512" spans="2:5" ht="14.25" customHeight="1">
      <c r="B512" s="154"/>
      <c r="C512" s="155"/>
      <c r="D512" s="156"/>
      <c r="E512" s="156"/>
    </row>
    <row r="513" spans="2:5" ht="14.25" customHeight="1">
      <c r="B513" s="154"/>
      <c r="C513" s="155"/>
      <c r="D513" s="156"/>
      <c r="E513" s="156"/>
    </row>
    <row r="514" spans="2:5" ht="14.25" customHeight="1">
      <c r="B514" s="154"/>
      <c r="C514" s="155"/>
      <c r="D514" s="156"/>
      <c r="E514" s="156"/>
    </row>
    <row r="515" spans="2:5" ht="14.25" customHeight="1">
      <c r="B515" s="154"/>
      <c r="C515" s="155"/>
      <c r="D515" s="156"/>
      <c r="E515" s="156"/>
    </row>
    <row r="516" spans="2:5" ht="14.25" customHeight="1">
      <c r="B516" s="154"/>
      <c r="C516" s="155"/>
      <c r="D516" s="156"/>
      <c r="E516" s="156"/>
    </row>
    <row r="517" spans="2:5" ht="14.25" customHeight="1">
      <c r="B517" s="154"/>
      <c r="C517" s="155"/>
      <c r="D517" s="156"/>
      <c r="E517" s="156"/>
    </row>
    <row r="518" spans="2:5" ht="14.25" customHeight="1">
      <c r="B518" s="154"/>
      <c r="C518" s="155"/>
      <c r="D518" s="156"/>
      <c r="E518" s="156"/>
    </row>
    <row r="519" spans="2:5" ht="14.25" customHeight="1">
      <c r="B519" s="154"/>
      <c r="C519" s="155"/>
      <c r="D519" s="156"/>
      <c r="E519" s="156"/>
    </row>
    <row r="520" spans="2:5" ht="14.25" customHeight="1">
      <c r="B520" s="154"/>
      <c r="C520" s="155"/>
      <c r="D520" s="156"/>
      <c r="E520" s="156"/>
    </row>
    <row r="521" spans="2:5" ht="14.25" customHeight="1">
      <c r="B521" s="154"/>
      <c r="C521" s="155"/>
      <c r="D521" s="156"/>
      <c r="E521" s="156"/>
    </row>
    <row r="522" spans="2:5" ht="14.25" customHeight="1">
      <c r="B522" s="154"/>
      <c r="C522" s="155"/>
      <c r="D522" s="156"/>
      <c r="E522" s="156"/>
    </row>
    <row r="523" spans="2:5" ht="14.25" customHeight="1">
      <c r="B523" s="154"/>
      <c r="C523" s="155"/>
      <c r="D523" s="156"/>
      <c r="E523" s="156"/>
    </row>
    <row r="524" spans="2:5" ht="14.25" customHeight="1">
      <c r="B524" s="154"/>
      <c r="C524" s="155"/>
      <c r="D524" s="156"/>
      <c r="E524" s="156"/>
    </row>
    <row r="525" spans="2:5" ht="14.25" customHeight="1">
      <c r="B525" s="154"/>
      <c r="C525" s="155"/>
      <c r="D525" s="156"/>
      <c r="E525" s="156"/>
    </row>
    <row r="526" spans="2:5" ht="14.25" customHeight="1">
      <c r="B526" s="154"/>
      <c r="C526" s="155"/>
      <c r="D526" s="156"/>
      <c r="E526" s="156"/>
    </row>
    <row r="527" spans="2:5" ht="14.25" customHeight="1">
      <c r="B527" s="154"/>
      <c r="C527" s="155"/>
      <c r="D527" s="156"/>
      <c r="E527" s="156"/>
    </row>
    <row r="528" spans="2:5" ht="14.25" customHeight="1">
      <c r="B528" s="154"/>
      <c r="C528" s="155"/>
      <c r="D528" s="156"/>
      <c r="E528" s="156"/>
    </row>
    <row r="529" spans="2:5" ht="14.25" customHeight="1">
      <c r="B529" s="154"/>
      <c r="C529" s="155"/>
      <c r="D529" s="156"/>
      <c r="E529" s="156"/>
    </row>
    <row r="530" spans="2:5" ht="14.25" customHeight="1">
      <c r="B530" s="154"/>
      <c r="C530" s="155"/>
      <c r="D530" s="156"/>
      <c r="E530" s="156"/>
    </row>
    <row r="531" spans="2:5" ht="14.25" customHeight="1">
      <c r="B531" s="154"/>
      <c r="C531" s="155"/>
      <c r="D531" s="156"/>
      <c r="E531" s="156"/>
    </row>
    <row r="532" spans="2:5" ht="14.25" customHeight="1">
      <c r="B532" s="154"/>
      <c r="C532" s="155"/>
      <c r="D532" s="156"/>
      <c r="E532" s="156"/>
    </row>
    <row r="533" spans="2:5" ht="14.25" customHeight="1">
      <c r="B533" s="154"/>
      <c r="C533" s="155"/>
      <c r="D533" s="156"/>
      <c r="E533" s="156"/>
    </row>
    <row r="534" spans="2:5" ht="14.25" customHeight="1">
      <c r="B534" s="154"/>
      <c r="C534" s="155"/>
      <c r="D534" s="156"/>
      <c r="E534" s="156"/>
    </row>
    <row r="535" spans="2:5" ht="14.25" customHeight="1">
      <c r="B535" s="154"/>
      <c r="C535" s="155"/>
      <c r="D535" s="156"/>
      <c r="E535" s="156"/>
    </row>
    <row r="536" spans="2:5" ht="14.25" customHeight="1">
      <c r="B536" s="154"/>
      <c r="C536" s="155"/>
      <c r="D536" s="156"/>
      <c r="E536" s="156"/>
    </row>
    <row r="537" spans="2:5" ht="14.25" customHeight="1">
      <c r="B537" s="154"/>
      <c r="C537" s="155"/>
      <c r="D537" s="156"/>
      <c r="E537" s="156"/>
    </row>
    <row r="538" spans="2:5" ht="14.25" customHeight="1">
      <c r="B538" s="154"/>
      <c r="C538" s="155"/>
      <c r="D538" s="156"/>
      <c r="E538" s="156"/>
    </row>
    <row r="539" spans="2:5" ht="14.25" customHeight="1">
      <c r="B539" s="154"/>
      <c r="C539" s="155"/>
      <c r="D539" s="156"/>
      <c r="E539" s="156"/>
    </row>
    <row r="540" spans="2:5" ht="14.25" customHeight="1">
      <c r="B540" s="154"/>
      <c r="C540" s="155"/>
      <c r="D540" s="156"/>
      <c r="E540" s="156"/>
    </row>
    <row r="541" spans="2:5" ht="14.25" customHeight="1">
      <c r="B541" s="154"/>
      <c r="C541" s="155"/>
      <c r="D541" s="156"/>
      <c r="E541" s="156"/>
    </row>
    <row r="542" spans="2:5" ht="14.25" customHeight="1">
      <c r="B542" s="154"/>
      <c r="C542" s="155"/>
      <c r="D542" s="156"/>
      <c r="E542" s="156"/>
    </row>
    <row r="543" spans="2:5" ht="14.25" customHeight="1">
      <c r="B543" s="154"/>
      <c r="C543" s="155"/>
      <c r="D543" s="156"/>
      <c r="E543" s="156"/>
    </row>
    <row r="544" spans="2:5" ht="14.25" customHeight="1">
      <c r="B544" s="154"/>
      <c r="C544" s="155"/>
      <c r="D544" s="156"/>
      <c r="E544" s="156"/>
    </row>
    <row r="545" spans="2:5" ht="14.25" customHeight="1">
      <c r="B545" s="154"/>
      <c r="C545" s="155"/>
      <c r="D545" s="156"/>
      <c r="E545" s="156"/>
    </row>
    <row r="546" spans="2:5" ht="14.25" customHeight="1">
      <c r="B546" s="154"/>
      <c r="C546" s="155"/>
      <c r="D546" s="156"/>
      <c r="E546" s="156"/>
    </row>
    <row r="547" spans="2:5" ht="14.25" customHeight="1">
      <c r="B547" s="154"/>
      <c r="C547" s="155"/>
      <c r="D547" s="156"/>
      <c r="E547" s="156"/>
    </row>
    <row r="548" spans="2:5" ht="14.25" customHeight="1">
      <c r="B548" s="154"/>
      <c r="C548" s="155"/>
      <c r="D548" s="156"/>
      <c r="E548" s="156"/>
    </row>
    <row r="549" spans="2:5" ht="14.25" customHeight="1">
      <c r="B549" s="154"/>
      <c r="C549" s="155"/>
      <c r="D549" s="156"/>
      <c r="E549" s="156"/>
    </row>
    <row r="550" spans="2:5" ht="14.25" customHeight="1">
      <c r="B550" s="154"/>
      <c r="C550" s="155"/>
      <c r="D550" s="156"/>
      <c r="E550" s="156"/>
    </row>
    <row r="551" spans="2:5" ht="14.25" customHeight="1">
      <c r="B551" s="154"/>
      <c r="C551" s="155"/>
      <c r="D551" s="156"/>
      <c r="E551" s="156"/>
    </row>
    <row r="552" spans="2:5" ht="14.25" customHeight="1">
      <c r="B552" s="154"/>
      <c r="C552" s="155"/>
      <c r="D552" s="156"/>
      <c r="E552" s="156"/>
    </row>
    <row r="553" spans="2:5" ht="14.25" customHeight="1">
      <c r="B553" s="154"/>
      <c r="C553" s="155"/>
      <c r="D553" s="156"/>
      <c r="E553" s="156"/>
    </row>
    <row r="554" spans="2:5" ht="14.25" customHeight="1">
      <c r="B554" s="154"/>
      <c r="C554" s="155"/>
      <c r="D554" s="156"/>
      <c r="E554" s="156"/>
    </row>
    <row r="555" spans="2:5" ht="14.25" customHeight="1">
      <c r="B555" s="154"/>
      <c r="C555" s="155"/>
      <c r="D555" s="156"/>
      <c r="E555" s="156"/>
    </row>
    <row r="556" spans="2:5" ht="14.25" customHeight="1">
      <c r="B556" s="154"/>
      <c r="C556" s="155"/>
      <c r="D556" s="156"/>
      <c r="E556" s="156"/>
    </row>
    <row r="557" spans="2:5" ht="14.25" customHeight="1">
      <c r="B557" s="154"/>
      <c r="C557" s="155"/>
      <c r="D557" s="156"/>
      <c r="E557" s="156"/>
    </row>
    <row r="558" spans="2:5" ht="14.25" customHeight="1">
      <c r="B558" s="154"/>
      <c r="C558" s="155"/>
      <c r="D558" s="156"/>
      <c r="E558" s="156"/>
    </row>
    <row r="559" spans="2:5" ht="14.25" customHeight="1">
      <c r="B559" s="154"/>
      <c r="C559" s="155"/>
      <c r="D559" s="156"/>
      <c r="E559" s="156"/>
    </row>
    <row r="560" spans="2:5" ht="14.25" customHeight="1">
      <c r="B560" s="154"/>
      <c r="C560" s="155"/>
      <c r="D560" s="156"/>
      <c r="E560" s="156"/>
    </row>
    <row r="561" spans="2:5" ht="14.25" customHeight="1">
      <c r="B561" s="154"/>
      <c r="C561" s="155"/>
      <c r="D561" s="156"/>
      <c r="E561" s="156"/>
    </row>
    <row r="562" spans="2:5" ht="14.25" customHeight="1">
      <c r="B562" s="154"/>
      <c r="C562" s="155"/>
      <c r="D562" s="156"/>
      <c r="E562" s="156"/>
    </row>
    <row r="563" spans="2:5" ht="14.25" customHeight="1">
      <c r="B563" s="154"/>
      <c r="C563" s="155"/>
      <c r="D563" s="156"/>
      <c r="E563" s="156"/>
    </row>
    <row r="564" spans="2:5" ht="14.25" customHeight="1">
      <c r="B564" s="154"/>
      <c r="C564" s="155"/>
      <c r="D564" s="156"/>
      <c r="E564" s="156"/>
    </row>
    <row r="565" spans="2:5" ht="14.25" customHeight="1">
      <c r="B565" s="154"/>
      <c r="C565" s="155"/>
      <c r="D565" s="156"/>
      <c r="E565" s="156"/>
    </row>
    <row r="566" spans="2:5" ht="14.25" customHeight="1">
      <c r="B566" s="154"/>
      <c r="C566" s="155"/>
      <c r="D566" s="156"/>
      <c r="E566" s="156"/>
    </row>
    <row r="567" spans="2:5" ht="14.25" customHeight="1">
      <c r="B567" s="154"/>
      <c r="C567" s="155"/>
      <c r="D567" s="156"/>
      <c r="E567" s="156"/>
    </row>
    <row r="568" spans="2:5" ht="14.25" customHeight="1">
      <c r="B568" s="154"/>
      <c r="C568" s="155"/>
      <c r="D568" s="156"/>
      <c r="E568" s="156"/>
    </row>
    <row r="569" spans="2:5" ht="14.25" customHeight="1">
      <c r="B569" s="154"/>
      <c r="C569" s="155"/>
      <c r="D569" s="156"/>
      <c r="E569" s="156"/>
    </row>
    <row r="570" spans="2:5" ht="14.25" customHeight="1">
      <c r="B570" s="154"/>
      <c r="C570" s="155"/>
      <c r="D570" s="156"/>
      <c r="E570" s="156"/>
    </row>
    <row r="571" spans="2:5" ht="14.25" customHeight="1">
      <c r="B571" s="154"/>
      <c r="C571" s="155"/>
      <c r="D571" s="156"/>
      <c r="E571" s="156"/>
    </row>
    <row r="572" spans="2:5" ht="14.25" customHeight="1">
      <c r="B572" s="154"/>
      <c r="C572" s="155"/>
      <c r="D572" s="156"/>
      <c r="E572" s="156"/>
    </row>
    <row r="573" spans="2:5" ht="14.25" customHeight="1">
      <c r="B573" s="154"/>
      <c r="C573" s="155"/>
      <c r="D573" s="156"/>
      <c r="E573" s="156"/>
    </row>
    <row r="574" spans="2:5" ht="14.25" customHeight="1">
      <c r="B574" s="154"/>
      <c r="C574" s="155"/>
      <c r="D574" s="156"/>
      <c r="E574" s="156"/>
    </row>
    <row r="575" spans="2:5" ht="14.25" customHeight="1">
      <c r="B575" s="154"/>
      <c r="C575" s="155"/>
      <c r="D575" s="156"/>
      <c r="E575" s="156"/>
    </row>
    <row r="576" spans="2:5" ht="14.25" customHeight="1">
      <c r="B576" s="154"/>
      <c r="C576" s="155"/>
      <c r="D576" s="156"/>
      <c r="E576" s="156"/>
    </row>
    <row r="577" spans="2:5" ht="14.25" customHeight="1">
      <c r="B577" s="154"/>
      <c r="C577" s="155"/>
      <c r="D577" s="156"/>
      <c r="E577" s="156"/>
    </row>
    <row r="578" spans="2:5" ht="14.25" customHeight="1">
      <c r="B578" s="154"/>
      <c r="C578" s="155"/>
      <c r="D578" s="156"/>
      <c r="E578" s="156"/>
    </row>
    <row r="579" spans="2:5" ht="14.25" customHeight="1">
      <c r="B579" s="154"/>
      <c r="C579" s="155"/>
      <c r="D579" s="156"/>
      <c r="E579" s="156"/>
    </row>
    <row r="580" spans="2:5" ht="14.25" customHeight="1">
      <c r="B580" s="154"/>
      <c r="C580" s="155"/>
      <c r="D580" s="156"/>
      <c r="E580" s="156"/>
    </row>
    <row r="581" spans="2:5" ht="14.25" customHeight="1">
      <c r="B581" s="154"/>
      <c r="C581" s="155"/>
      <c r="D581" s="156"/>
      <c r="E581" s="156"/>
    </row>
    <row r="582" spans="2:5" ht="14.25" customHeight="1">
      <c r="B582" s="154"/>
      <c r="C582" s="155"/>
      <c r="D582" s="156"/>
      <c r="E582" s="156"/>
    </row>
    <row r="583" spans="2:5" ht="14.25" customHeight="1">
      <c r="B583" s="154"/>
      <c r="C583" s="155"/>
      <c r="D583" s="156"/>
      <c r="E583" s="156"/>
    </row>
    <row r="584" spans="2:5" ht="14.25" customHeight="1">
      <c r="B584" s="154"/>
      <c r="C584" s="155"/>
      <c r="D584" s="156"/>
      <c r="E584" s="156"/>
    </row>
    <row r="585" spans="2:5" ht="14.25" customHeight="1">
      <c r="B585" s="154"/>
      <c r="C585" s="155"/>
      <c r="D585" s="156"/>
      <c r="E585" s="156"/>
    </row>
    <row r="586" spans="2:5" ht="14.25" customHeight="1">
      <c r="B586" s="154"/>
      <c r="C586" s="155"/>
      <c r="D586" s="156"/>
      <c r="E586" s="156"/>
    </row>
    <row r="587" spans="2:5" ht="14.25" customHeight="1">
      <c r="B587" s="154"/>
      <c r="C587" s="155"/>
      <c r="D587" s="156"/>
      <c r="E587" s="156"/>
    </row>
    <row r="588" spans="2:5" ht="14.25" customHeight="1">
      <c r="B588" s="154"/>
      <c r="C588" s="155"/>
      <c r="D588" s="156"/>
      <c r="E588" s="156"/>
    </row>
    <row r="589" spans="2:5" ht="14.25" customHeight="1">
      <c r="B589" s="154"/>
      <c r="C589" s="155"/>
      <c r="D589" s="156"/>
      <c r="E589" s="156"/>
    </row>
    <row r="590" spans="2:5" ht="14.25" customHeight="1">
      <c r="B590" s="154"/>
      <c r="C590" s="155"/>
      <c r="D590" s="156"/>
      <c r="E590" s="156"/>
    </row>
    <row r="591" spans="2:5" ht="14.25" customHeight="1">
      <c r="B591" s="154"/>
      <c r="C591" s="155"/>
      <c r="D591" s="156"/>
      <c r="E591" s="156"/>
    </row>
    <row r="592" spans="2:5" ht="14.25" customHeight="1">
      <c r="B592" s="154"/>
      <c r="C592" s="155"/>
      <c r="D592" s="156"/>
      <c r="E592" s="156"/>
    </row>
    <row r="593" spans="2:5" ht="14.25" customHeight="1">
      <c r="B593" s="154"/>
      <c r="C593" s="155"/>
      <c r="D593" s="156"/>
      <c r="E593" s="156"/>
    </row>
    <row r="594" spans="2:5" ht="14.25" customHeight="1">
      <c r="B594" s="154"/>
      <c r="C594" s="155"/>
      <c r="D594" s="156"/>
      <c r="E594" s="156"/>
    </row>
    <row r="595" spans="2:5" ht="14.25" customHeight="1">
      <c r="B595" s="154"/>
      <c r="C595" s="155"/>
      <c r="D595" s="156"/>
      <c r="E595" s="156"/>
    </row>
    <row r="596" spans="2:5" ht="14.25" customHeight="1">
      <c r="B596" s="154"/>
      <c r="C596" s="155"/>
      <c r="D596" s="156"/>
      <c r="E596" s="156"/>
    </row>
    <row r="597" spans="2:5" ht="14.25" customHeight="1">
      <c r="B597" s="154"/>
      <c r="C597" s="155"/>
      <c r="D597" s="156"/>
      <c r="E597" s="156"/>
    </row>
    <row r="598" spans="2:5" ht="14.25" customHeight="1">
      <c r="B598" s="154"/>
      <c r="C598" s="155"/>
      <c r="D598" s="156"/>
      <c r="E598" s="156"/>
    </row>
    <row r="599" spans="2:5" ht="14.25" customHeight="1">
      <c r="B599" s="154"/>
      <c r="C599" s="155"/>
      <c r="D599" s="156"/>
      <c r="E599" s="156"/>
    </row>
    <row r="600" spans="2:5" ht="14.25" customHeight="1">
      <c r="B600" s="154"/>
      <c r="C600" s="155"/>
      <c r="D600" s="156"/>
      <c r="E600" s="156"/>
    </row>
    <row r="601" spans="2:5" ht="14.25" customHeight="1">
      <c r="B601" s="154"/>
      <c r="C601" s="155"/>
      <c r="D601" s="156"/>
      <c r="E601" s="156"/>
    </row>
    <row r="602" spans="2:5" ht="14.25" customHeight="1">
      <c r="B602" s="154"/>
      <c r="C602" s="155"/>
      <c r="D602" s="156"/>
      <c r="E602" s="156"/>
    </row>
    <row r="603" spans="2:5" ht="14.25" customHeight="1">
      <c r="B603" s="154"/>
      <c r="C603" s="155"/>
      <c r="D603" s="156"/>
      <c r="E603" s="156"/>
    </row>
    <row r="604" spans="2:5" ht="14.25" customHeight="1">
      <c r="B604" s="154"/>
      <c r="C604" s="155"/>
      <c r="D604" s="156"/>
      <c r="E604" s="156"/>
    </row>
    <row r="605" spans="2:5" ht="14.25" customHeight="1">
      <c r="B605" s="154"/>
      <c r="C605" s="155"/>
      <c r="D605" s="156"/>
      <c r="E605" s="156"/>
    </row>
    <row r="606" spans="2:5" ht="14.25" customHeight="1">
      <c r="B606" s="154"/>
      <c r="C606" s="155"/>
      <c r="D606" s="156"/>
      <c r="E606" s="156"/>
    </row>
    <row r="607" spans="2:5" ht="14.25" customHeight="1">
      <c r="B607" s="154"/>
      <c r="C607" s="155"/>
      <c r="D607" s="156"/>
      <c r="E607" s="156"/>
    </row>
    <row r="608" spans="2:5" ht="14.25" customHeight="1">
      <c r="B608" s="154"/>
      <c r="C608" s="155"/>
      <c r="D608" s="156"/>
      <c r="E608" s="156"/>
    </row>
    <row r="609" spans="2:5" ht="14.25" customHeight="1">
      <c r="B609" s="154"/>
      <c r="C609" s="155"/>
      <c r="D609" s="156"/>
      <c r="E609" s="156"/>
    </row>
    <row r="610" spans="2:5" ht="14.25" customHeight="1">
      <c r="B610" s="154"/>
      <c r="C610" s="155"/>
      <c r="D610" s="156"/>
      <c r="E610" s="156"/>
    </row>
    <row r="611" spans="2:5" ht="14.25" customHeight="1">
      <c r="B611" s="154"/>
      <c r="C611" s="155"/>
      <c r="D611" s="156"/>
      <c r="E611" s="156"/>
    </row>
    <row r="612" spans="2:5" ht="14.25" customHeight="1">
      <c r="B612" s="154"/>
      <c r="C612" s="155"/>
      <c r="D612" s="156"/>
      <c r="E612" s="156"/>
    </row>
    <row r="613" spans="2:5" ht="14.25" customHeight="1">
      <c r="B613" s="154"/>
      <c r="C613" s="155"/>
      <c r="D613" s="156"/>
      <c r="E613" s="156"/>
    </row>
    <row r="614" spans="2:5" ht="14.25" customHeight="1">
      <c r="B614" s="154"/>
      <c r="C614" s="155"/>
      <c r="D614" s="156"/>
      <c r="E614" s="156"/>
    </row>
    <row r="615" spans="2:5" ht="14.25" customHeight="1">
      <c r="B615" s="154"/>
      <c r="C615" s="155"/>
      <c r="D615" s="156"/>
      <c r="E615" s="156"/>
    </row>
    <row r="616" spans="2:5" ht="14.25" customHeight="1">
      <c r="B616" s="154"/>
      <c r="C616" s="155"/>
      <c r="D616" s="156"/>
      <c r="E616" s="156"/>
    </row>
    <row r="617" spans="2:5" ht="14.25" customHeight="1">
      <c r="B617" s="154"/>
      <c r="C617" s="155"/>
      <c r="D617" s="156"/>
      <c r="E617" s="156"/>
    </row>
    <row r="618" spans="2:5" ht="14.25" customHeight="1">
      <c r="B618" s="154"/>
      <c r="C618" s="155"/>
      <c r="D618" s="156"/>
      <c r="E618" s="156"/>
    </row>
    <row r="619" spans="2:5" ht="14.25" customHeight="1">
      <c r="B619" s="154"/>
      <c r="C619" s="155"/>
      <c r="D619" s="156"/>
      <c r="E619" s="156"/>
    </row>
    <row r="620" spans="2:5" ht="14.25" customHeight="1">
      <c r="B620" s="154"/>
      <c r="C620" s="155"/>
      <c r="D620" s="156"/>
      <c r="E620" s="156"/>
    </row>
    <row r="621" spans="2:5" ht="14.25" customHeight="1">
      <c r="B621" s="154"/>
      <c r="C621" s="155"/>
      <c r="D621" s="156"/>
      <c r="E621" s="156"/>
    </row>
    <row r="622" spans="2:5" ht="14.25" customHeight="1">
      <c r="B622" s="154"/>
      <c r="C622" s="155"/>
      <c r="D622" s="156"/>
      <c r="E622" s="156"/>
    </row>
    <row r="623" spans="2:5" ht="14.25" customHeight="1">
      <c r="B623" s="154"/>
      <c r="C623" s="155"/>
      <c r="D623" s="156"/>
      <c r="E623" s="156"/>
    </row>
    <row r="624" spans="2:5" ht="14.25" customHeight="1">
      <c r="B624" s="154"/>
      <c r="C624" s="155"/>
      <c r="D624" s="156"/>
      <c r="E624" s="156"/>
    </row>
    <row r="625" spans="2:5" ht="14.25" customHeight="1">
      <c r="B625" s="154"/>
      <c r="C625" s="155"/>
      <c r="D625" s="156"/>
      <c r="E625" s="156"/>
    </row>
    <row r="626" spans="2:5" ht="14.25" customHeight="1">
      <c r="B626" s="154"/>
      <c r="C626" s="155"/>
      <c r="D626" s="156"/>
      <c r="E626" s="156"/>
    </row>
    <row r="627" spans="2:5" ht="14.25" customHeight="1">
      <c r="B627" s="154"/>
      <c r="C627" s="155"/>
      <c r="D627" s="156"/>
      <c r="E627" s="156"/>
    </row>
    <row r="628" spans="2:5" ht="14.25" customHeight="1">
      <c r="B628" s="154"/>
      <c r="C628" s="155"/>
      <c r="D628" s="156"/>
      <c r="E628" s="156"/>
    </row>
    <row r="629" spans="2:5" ht="14.25" customHeight="1">
      <c r="B629" s="154"/>
      <c r="C629" s="155"/>
      <c r="D629" s="156"/>
      <c r="E629" s="156"/>
    </row>
    <row r="630" spans="2:5" ht="14.25" customHeight="1">
      <c r="B630" s="154"/>
      <c r="C630" s="155"/>
      <c r="D630" s="156"/>
      <c r="E630" s="156"/>
    </row>
    <row r="631" spans="2:5" ht="14.25" customHeight="1">
      <c r="B631" s="154"/>
      <c r="C631" s="155"/>
      <c r="D631" s="156"/>
      <c r="E631" s="156"/>
    </row>
    <row r="632" spans="2:5" ht="14.25" customHeight="1">
      <c r="B632" s="154"/>
      <c r="C632" s="155"/>
      <c r="D632" s="156"/>
      <c r="E632" s="156"/>
    </row>
    <row r="633" spans="2:5" ht="14.25" customHeight="1">
      <c r="B633" s="154"/>
      <c r="C633" s="155"/>
      <c r="D633" s="156"/>
      <c r="E633" s="156"/>
    </row>
    <row r="634" spans="2:5" ht="14.25" customHeight="1">
      <c r="B634" s="154"/>
      <c r="C634" s="155"/>
      <c r="D634" s="156"/>
      <c r="E634" s="156"/>
    </row>
    <row r="635" spans="2:5" ht="14.25" customHeight="1">
      <c r="B635" s="154"/>
      <c r="C635" s="155"/>
      <c r="D635" s="156"/>
      <c r="E635" s="156"/>
    </row>
    <row r="636" spans="2:5" ht="14.25" customHeight="1">
      <c r="B636" s="154"/>
      <c r="C636" s="155"/>
      <c r="D636" s="156"/>
      <c r="E636" s="156"/>
    </row>
    <row r="637" spans="2:5" ht="14.25" customHeight="1">
      <c r="B637" s="154"/>
      <c r="C637" s="155"/>
      <c r="D637" s="156"/>
      <c r="E637" s="156"/>
    </row>
    <row r="638" spans="2:5" ht="14.25" customHeight="1">
      <c r="B638" s="154"/>
      <c r="C638" s="155"/>
      <c r="D638" s="156"/>
      <c r="E638" s="156"/>
    </row>
    <row r="639" spans="2:5" ht="14.25" customHeight="1">
      <c r="B639" s="154"/>
      <c r="C639" s="155"/>
      <c r="D639" s="156"/>
      <c r="E639" s="156"/>
    </row>
    <row r="640" spans="2:5" ht="14.25" customHeight="1">
      <c r="B640" s="154"/>
      <c r="C640" s="155"/>
      <c r="D640" s="156"/>
      <c r="E640" s="156"/>
    </row>
    <row r="641" spans="2:5" ht="14.25" customHeight="1">
      <c r="B641" s="154"/>
      <c r="C641" s="155"/>
      <c r="D641" s="156"/>
      <c r="E641" s="156"/>
    </row>
    <row r="642" spans="2:5" ht="14.25" customHeight="1">
      <c r="B642" s="154"/>
      <c r="C642" s="155"/>
      <c r="D642" s="156"/>
      <c r="E642" s="156"/>
    </row>
    <row r="643" spans="2:5" ht="14.25" customHeight="1">
      <c r="B643" s="154"/>
      <c r="C643" s="155"/>
      <c r="D643" s="156"/>
      <c r="E643" s="156"/>
    </row>
    <row r="644" spans="2:5" ht="14.25" customHeight="1">
      <c r="B644" s="154"/>
      <c r="C644" s="155"/>
      <c r="D644" s="156"/>
      <c r="E644" s="156"/>
    </row>
    <row r="645" spans="2:5" ht="14.25" customHeight="1">
      <c r="B645" s="154"/>
      <c r="C645" s="155"/>
      <c r="D645" s="156"/>
      <c r="E645" s="156"/>
    </row>
    <row r="646" spans="2:5" ht="14.25" customHeight="1">
      <c r="B646" s="154"/>
      <c r="C646" s="155"/>
      <c r="D646" s="156"/>
      <c r="E646" s="156"/>
    </row>
    <row r="647" spans="2:5" ht="14.25" customHeight="1">
      <c r="B647" s="154"/>
      <c r="C647" s="155"/>
      <c r="D647" s="156"/>
      <c r="E647" s="156"/>
    </row>
    <row r="648" spans="2:5" ht="14.25" customHeight="1">
      <c r="B648" s="154"/>
      <c r="C648" s="155"/>
      <c r="D648" s="156"/>
      <c r="E648" s="156"/>
    </row>
    <row r="649" spans="2:5" ht="14.25" customHeight="1">
      <c r="B649" s="154"/>
      <c r="C649" s="155"/>
      <c r="D649" s="156"/>
      <c r="E649" s="156"/>
    </row>
    <row r="650" spans="2:5" ht="14.25" customHeight="1">
      <c r="B650" s="154"/>
      <c r="C650" s="155"/>
      <c r="D650" s="156"/>
      <c r="E650" s="156"/>
    </row>
    <row r="651" spans="2:5" ht="14.25" customHeight="1">
      <c r="B651" s="154"/>
      <c r="C651" s="155"/>
      <c r="D651" s="156"/>
      <c r="E651" s="156"/>
    </row>
    <row r="652" spans="2:5" ht="14.25" customHeight="1">
      <c r="B652" s="154"/>
      <c r="C652" s="155"/>
      <c r="D652" s="156"/>
      <c r="E652" s="156"/>
    </row>
    <row r="653" spans="2:5" ht="14.25" customHeight="1">
      <c r="B653" s="154"/>
      <c r="C653" s="155"/>
      <c r="D653" s="156"/>
      <c r="E653" s="156"/>
    </row>
    <row r="654" spans="2:5" ht="14.25" customHeight="1">
      <c r="B654" s="154"/>
      <c r="C654" s="155"/>
      <c r="D654" s="156"/>
      <c r="E654" s="156"/>
    </row>
    <row r="655" spans="2:5" ht="14.25" customHeight="1">
      <c r="B655" s="154"/>
      <c r="C655" s="155"/>
      <c r="D655" s="156"/>
      <c r="E655" s="156"/>
    </row>
    <row r="656" spans="2:5" ht="14.25" customHeight="1">
      <c r="B656" s="154"/>
      <c r="C656" s="155"/>
      <c r="D656" s="156"/>
      <c r="E656" s="156"/>
    </row>
    <row r="657" spans="2:5" ht="14.25" customHeight="1">
      <c r="B657" s="154"/>
      <c r="C657" s="155"/>
      <c r="D657" s="156"/>
      <c r="E657" s="156"/>
    </row>
    <row r="658" spans="2:5" ht="14.25" customHeight="1">
      <c r="B658" s="154"/>
      <c r="C658" s="155"/>
      <c r="D658" s="156"/>
      <c r="E658" s="156"/>
    </row>
    <row r="659" spans="2:5" ht="14.25" customHeight="1">
      <c r="B659" s="154"/>
      <c r="C659" s="155"/>
      <c r="D659" s="156"/>
      <c r="E659" s="156"/>
    </row>
    <row r="660" spans="2:5" ht="14.25" customHeight="1">
      <c r="B660" s="154"/>
      <c r="C660" s="155"/>
      <c r="D660" s="156"/>
      <c r="E660" s="156"/>
    </row>
    <row r="661" spans="2:5" ht="14.25" customHeight="1">
      <c r="B661" s="154"/>
      <c r="C661" s="155"/>
      <c r="D661" s="156"/>
      <c r="E661" s="156"/>
    </row>
    <row r="662" spans="2:5" ht="14.25" customHeight="1">
      <c r="B662" s="154"/>
      <c r="C662" s="155"/>
      <c r="D662" s="156"/>
      <c r="E662" s="156"/>
    </row>
    <row r="663" spans="2:5" ht="14.25" customHeight="1">
      <c r="B663" s="154"/>
      <c r="C663" s="155"/>
      <c r="D663" s="156"/>
      <c r="E663" s="156"/>
    </row>
    <row r="664" spans="2:5" ht="14.25" customHeight="1">
      <c r="B664" s="154"/>
      <c r="C664" s="155"/>
      <c r="D664" s="156"/>
      <c r="E664" s="156"/>
    </row>
    <row r="665" spans="2:5" ht="14.25" customHeight="1">
      <c r="B665" s="154"/>
      <c r="C665" s="155"/>
      <c r="D665" s="156"/>
      <c r="E665" s="156"/>
    </row>
    <row r="666" spans="2:5" ht="14.25" customHeight="1">
      <c r="B666" s="154"/>
      <c r="C666" s="155"/>
      <c r="D666" s="156"/>
      <c r="E666" s="156"/>
    </row>
    <row r="667" spans="2:5" ht="14.25" customHeight="1">
      <c r="B667" s="154"/>
      <c r="C667" s="155"/>
      <c r="D667" s="156"/>
      <c r="E667" s="156"/>
    </row>
    <row r="668" spans="2:5" ht="14.25" customHeight="1">
      <c r="B668" s="154"/>
      <c r="C668" s="155"/>
      <c r="D668" s="156"/>
      <c r="E668" s="156"/>
    </row>
    <row r="669" spans="2:5" ht="14.25" customHeight="1">
      <c r="B669" s="154"/>
      <c r="C669" s="155"/>
      <c r="D669" s="156"/>
      <c r="E669" s="156"/>
    </row>
    <row r="670" spans="2:5" ht="14.25" customHeight="1">
      <c r="B670" s="154"/>
      <c r="C670" s="155"/>
      <c r="D670" s="156"/>
      <c r="E670" s="156"/>
    </row>
    <row r="671" spans="2:5" ht="14.25" customHeight="1">
      <c r="B671" s="154"/>
      <c r="C671" s="155"/>
      <c r="D671" s="156"/>
      <c r="E671" s="156"/>
    </row>
    <row r="672" spans="2:5" ht="14.25" customHeight="1">
      <c r="B672" s="154"/>
      <c r="C672" s="155"/>
      <c r="D672" s="156"/>
      <c r="E672" s="156"/>
    </row>
    <row r="673" spans="2:5" ht="14.25" customHeight="1">
      <c r="B673" s="154"/>
      <c r="C673" s="155"/>
      <c r="D673" s="156"/>
      <c r="E673" s="156"/>
    </row>
    <row r="674" spans="2:5" ht="14.25" customHeight="1">
      <c r="B674" s="154"/>
      <c r="C674" s="155"/>
      <c r="D674" s="156"/>
      <c r="E674" s="156"/>
    </row>
    <row r="675" spans="2:5" ht="14.25" customHeight="1">
      <c r="B675" s="154"/>
      <c r="C675" s="155"/>
      <c r="D675" s="156"/>
      <c r="E675" s="156"/>
    </row>
    <row r="676" spans="2:5" ht="14.25" customHeight="1">
      <c r="B676" s="154"/>
      <c r="C676" s="155"/>
      <c r="D676" s="156"/>
      <c r="E676" s="156"/>
    </row>
    <row r="677" spans="2:5" ht="14.25" customHeight="1">
      <c r="B677" s="154"/>
      <c r="C677" s="155"/>
      <c r="D677" s="156"/>
      <c r="E677" s="156"/>
    </row>
    <row r="678" spans="2:5" ht="14.25" customHeight="1">
      <c r="B678" s="154"/>
      <c r="C678" s="155"/>
      <c r="D678" s="156"/>
      <c r="E678" s="156"/>
    </row>
    <row r="679" spans="2:5" ht="14.25" customHeight="1">
      <c r="B679" s="154"/>
      <c r="C679" s="155"/>
      <c r="D679" s="156"/>
      <c r="E679" s="156"/>
    </row>
    <row r="680" spans="2:5" ht="14.25" customHeight="1">
      <c r="B680" s="154"/>
      <c r="C680" s="155"/>
      <c r="D680" s="156"/>
      <c r="E680" s="156"/>
    </row>
    <row r="681" spans="2:5" ht="14.25" customHeight="1">
      <c r="B681" s="154"/>
      <c r="C681" s="155"/>
      <c r="D681" s="156"/>
      <c r="E681" s="156"/>
    </row>
    <row r="682" spans="2:5" ht="14.25" customHeight="1">
      <c r="B682" s="154"/>
      <c r="C682" s="155"/>
      <c r="D682" s="156"/>
      <c r="E682" s="156"/>
    </row>
    <row r="683" spans="2:5" ht="14.25" customHeight="1">
      <c r="B683" s="154"/>
      <c r="C683" s="155"/>
      <c r="D683" s="156"/>
      <c r="E683" s="156"/>
    </row>
    <row r="684" spans="2:5" ht="14.25" customHeight="1">
      <c r="B684" s="154"/>
      <c r="C684" s="155"/>
      <c r="D684" s="156"/>
      <c r="E684" s="156"/>
    </row>
    <row r="685" spans="2:5" ht="14.25" customHeight="1">
      <c r="B685" s="154"/>
      <c r="C685" s="155"/>
      <c r="D685" s="156"/>
      <c r="E685" s="156"/>
    </row>
    <row r="686" spans="2:5" ht="14.25" customHeight="1">
      <c r="B686" s="154"/>
      <c r="C686" s="155"/>
      <c r="D686" s="156"/>
      <c r="E686" s="156"/>
    </row>
    <row r="687" spans="2:5" ht="14.25" customHeight="1">
      <c r="B687" s="154"/>
      <c r="C687" s="155"/>
      <c r="D687" s="156"/>
      <c r="E687" s="156"/>
    </row>
    <row r="688" spans="2:5" ht="14.25" customHeight="1">
      <c r="B688" s="154"/>
      <c r="C688" s="155"/>
      <c r="D688" s="156"/>
      <c r="E688" s="156"/>
    </row>
    <row r="689" spans="2:5" ht="14.25" customHeight="1">
      <c r="B689" s="154"/>
      <c r="C689" s="155"/>
      <c r="D689" s="156"/>
      <c r="E689" s="156"/>
    </row>
    <row r="690" spans="2:5" ht="14.25" customHeight="1">
      <c r="B690" s="154"/>
      <c r="C690" s="155"/>
      <c r="D690" s="156"/>
      <c r="E690" s="156"/>
    </row>
    <row r="691" spans="2:5" ht="14.25" customHeight="1">
      <c r="B691" s="154"/>
      <c r="C691" s="155"/>
      <c r="D691" s="156"/>
      <c r="E691" s="156"/>
    </row>
    <row r="692" spans="2:5" ht="14.25" customHeight="1">
      <c r="B692" s="154"/>
      <c r="C692" s="155"/>
      <c r="D692" s="156"/>
      <c r="E692" s="156"/>
    </row>
    <row r="693" spans="2:5" ht="14.25" customHeight="1">
      <c r="B693" s="154"/>
      <c r="C693" s="155"/>
      <c r="D693" s="156"/>
      <c r="E693" s="156"/>
    </row>
    <row r="694" spans="2:5" ht="14.25" customHeight="1">
      <c r="B694" s="154"/>
      <c r="C694" s="155"/>
      <c r="D694" s="156"/>
      <c r="E694" s="156"/>
    </row>
    <row r="695" spans="2:5" ht="14.25" customHeight="1">
      <c r="B695" s="154"/>
      <c r="C695" s="155"/>
      <c r="D695" s="156"/>
      <c r="E695" s="156"/>
    </row>
    <row r="696" spans="2:5" ht="14.25" customHeight="1">
      <c r="B696" s="154"/>
      <c r="C696" s="155"/>
      <c r="D696" s="156"/>
      <c r="E696" s="156"/>
    </row>
    <row r="697" spans="2:5" ht="14.25" customHeight="1">
      <c r="B697" s="154"/>
      <c r="C697" s="155"/>
      <c r="D697" s="156"/>
      <c r="E697" s="156"/>
    </row>
    <row r="698" spans="2:5" ht="14.25" customHeight="1">
      <c r="B698" s="154"/>
      <c r="C698" s="155"/>
      <c r="D698" s="156"/>
      <c r="E698" s="156"/>
    </row>
    <row r="699" spans="2:5" ht="14.25" customHeight="1">
      <c r="B699" s="154"/>
      <c r="C699" s="155"/>
      <c r="D699" s="156"/>
      <c r="E699" s="156"/>
    </row>
    <row r="700" spans="2:5" ht="14.25" customHeight="1">
      <c r="B700" s="154"/>
      <c r="C700" s="155"/>
      <c r="D700" s="156"/>
      <c r="E700" s="156"/>
    </row>
    <row r="701" spans="2:5" ht="14.25" customHeight="1">
      <c r="B701" s="154"/>
      <c r="C701" s="155"/>
      <c r="D701" s="156"/>
      <c r="E701" s="156"/>
    </row>
    <row r="702" spans="2:5" ht="14.25" customHeight="1">
      <c r="B702" s="154"/>
      <c r="C702" s="155"/>
      <c r="D702" s="156"/>
      <c r="E702" s="156"/>
    </row>
    <row r="703" spans="2:5" ht="14.25" customHeight="1">
      <c r="B703" s="154"/>
      <c r="C703" s="155"/>
      <c r="D703" s="156"/>
      <c r="E703" s="156"/>
    </row>
    <row r="704" spans="2:5" ht="14.25" customHeight="1">
      <c r="B704" s="154"/>
      <c r="C704" s="155"/>
      <c r="D704" s="156"/>
      <c r="E704" s="156"/>
    </row>
    <row r="705" spans="2:5" ht="14.25" customHeight="1">
      <c r="B705" s="154"/>
      <c r="C705" s="155"/>
      <c r="D705" s="156"/>
      <c r="E705" s="156"/>
    </row>
    <row r="706" spans="2:5" ht="14.25" customHeight="1">
      <c r="B706" s="154"/>
      <c r="C706" s="155"/>
      <c r="D706" s="156"/>
      <c r="E706" s="156"/>
    </row>
    <row r="707" spans="2:5" ht="14.25" customHeight="1">
      <c r="B707" s="154"/>
      <c r="C707" s="155"/>
      <c r="D707" s="156"/>
      <c r="E707" s="156"/>
    </row>
    <row r="708" spans="2:5" ht="14.25" customHeight="1">
      <c r="B708" s="154"/>
      <c r="C708" s="155"/>
      <c r="D708" s="156"/>
      <c r="E708" s="156"/>
    </row>
    <row r="709" spans="2:5" ht="14.25" customHeight="1">
      <c r="B709" s="154"/>
      <c r="C709" s="155"/>
      <c r="D709" s="156"/>
      <c r="E709" s="156"/>
    </row>
    <row r="710" spans="2:5" ht="14.25" customHeight="1">
      <c r="B710" s="154"/>
      <c r="C710" s="155"/>
      <c r="D710" s="156"/>
      <c r="E710" s="156"/>
    </row>
    <row r="711" spans="2:5" ht="14.25" customHeight="1">
      <c r="B711" s="154"/>
      <c r="C711" s="155"/>
      <c r="D711" s="156"/>
      <c r="E711" s="156"/>
    </row>
    <row r="712" spans="2:5" ht="14.25" customHeight="1">
      <c r="B712" s="154"/>
      <c r="C712" s="155"/>
      <c r="D712" s="156"/>
      <c r="E712" s="156"/>
    </row>
    <row r="713" spans="2:5" ht="14.25" customHeight="1">
      <c r="B713" s="154"/>
      <c r="C713" s="155"/>
      <c r="D713" s="156"/>
      <c r="E713" s="156"/>
    </row>
    <row r="714" spans="2:5" ht="14.25" customHeight="1">
      <c r="B714" s="154"/>
      <c r="C714" s="155"/>
      <c r="D714" s="156"/>
      <c r="E714" s="156"/>
    </row>
    <row r="715" spans="2:5" ht="14.25" customHeight="1">
      <c r="B715" s="154"/>
      <c r="C715" s="155"/>
      <c r="D715" s="156"/>
      <c r="E715" s="156"/>
    </row>
    <row r="716" spans="2:5" ht="14.25" customHeight="1">
      <c r="B716" s="154"/>
      <c r="C716" s="155"/>
      <c r="D716" s="156"/>
      <c r="E716" s="156"/>
    </row>
    <row r="717" spans="2:5" ht="14.25" customHeight="1">
      <c r="B717" s="154"/>
      <c r="C717" s="155"/>
      <c r="D717" s="156"/>
      <c r="E717" s="156"/>
    </row>
    <row r="718" spans="2:5" ht="14.25" customHeight="1">
      <c r="B718" s="154"/>
      <c r="C718" s="155"/>
      <c r="D718" s="156"/>
      <c r="E718" s="156"/>
    </row>
    <row r="719" spans="2:5" ht="14.25" customHeight="1">
      <c r="B719" s="154"/>
      <c r="C719" s="155"/>
      <c r="D719" s="156"/>
      <c r="E719" s="156"/>
    </row>
    <row r="720" spans="2:5" ht="14.25" customHeight="1">
      <c r="B720" s="154"/>
      <c r="C720" s="155"/>
      <c r="D720" s="156"/>
      <c r="E720" s="156"/>
    </row>
    <row r="721" spans="2:5" ht="14.25" customHeight="1">
      <c r="B721" s="154"/>
      <c r="C721" s="155"/>
      <c r="D721" s="156"/>
      <c r="E721" s="156"/>
    </row>
    <row r="722" spans="2:5" ht="14.25" customHeight="1">
      <c r="B722" s="154"/>
      <c r="C722" s="155"/>
      <c r="D722" s="156"/>
      <c r="E722" s="156"/>
    </row>
    <row r="723" spans="2:5" ht="14.25" customHeight="1">
      <c r="B723" s="154"/>
      <c r="C723" s="155"/>
      <c r="D723" s="156"/>
      <c r="E723" s="156"/>
    </row>
    <row r="724" spans="2:5" ht="14.25" customHeight="1">
      <c r="B724" s="154"/>
      <c r="C724" s="155"/>
      <c r="D724" s="156"/>
      <c r="E724" s="156"/>
    </row>
    <row r="725" spans="2:5" ht="14.25" customHeight="1">
      <c r="B725" s="154"/>
      <c r="C725" s="155"/>
      <c r="D725" s="156"/>
      <c r="E725" s="156"/>
    </row>
    <row r="726" spans="2:5" ht="14.25" customHeight="1">
      <c r="B726" s="154"/>
      <c r="C726" s="155"/>
      <c r="D726" s="156"/>
      <c r="E726" s="156"/>
    </row>
    <row r="727" spans="2:5" ht="14.25" customHeight="1">
      <c r="B727" s="154"/>
      <c r="C727" s="155"/>
      <c r="D727" s="156"/>
      <c r="E727" s="156"/>
    </row>
    <row r="728" spans="2:5" ht="14.25" customHeight="1">
      <c r="B728" s="154"/>
      <c r="C728" s="155"/>
      <c r="D728" s="156"/>
      <c r="E728" s="156"/>
    </row>
    <row r="729" spans="2:5" ht="14.25" customHeight="1">
      <c r="B729" s="154"/>
      <c r="C729" s="155"/>
      <c r="D729" s="156"/>
      <c r="E729" s="156"/>
    </row>
    <row r="730" spans="2:5" ht="14.25" customHeight="1">
      <c r="B730" s="154"/>
      <c r="C730" s="155"/>
      <c r="D730" s="156"/>
      <c r="E730" s="156"/>
    </row>
    <row r="731" spans="2:5" ht="14.25" customHeight="1">
      <c r="B731" s="154"/>
      <c r="C731" s="155"/>
      <c r="D731" s="156"/>
      <c r="E731" s="156"/>
    </row>
    <row r="732" spans="2:5" ht="14.25" customHeight="1">
      <c r="B732" s="154"/>
      <c r="C732" s="155"/>
      <c r="D732" s="156"/>
      <c r="E732" s="156"/>
    </row>
    <row r="733" spans="2:5" ht="14.25" customHeight="1">
      <c r="B733" s="154"/>
      <c r="C733" s="155"/>
      <c r="D733" s="156"/>
      <c r="E733" s="156"/>
    </row>
    <row r="734" spans="2:5" ht="14.25" customHeight="1">
      <c r="B734" s="154"/>
      <c r="C734" s="155"/>
      <c r="D734" s="156"/>
      <c r="E734" s="156"/>
    </row>
    <row r="735" spans="2:5" ht="14.25" customHeight="1">
      <c r="B735" s="154"/>
      <c r="C735" s="155"/>
      <c r="D735" s="156"/>
      <c r="E735" s="156"/>
    </row>
    <row r="736" spans="2:5" ht="14.25" customHeight="1">
      <c r="B736" s="154"/>
      <c r="C736" s="155"/>
      <c r="D736" s="156"/>
      <c r="E736" s="156"/>
    </row>
    <row r="737" spans="2:5" ht="14.25" customHeight="1">
      <c r="B737" s="154"/>
      <c r="C737" s="155"/>
      <c r="D737" s="156"/>
      <c r="E737" s="156"/>
    </row>
    <row r="738" spans="2:5" ht="14.25" customHeight="1">
      <c r="B738" s="154"/>
      <c r="C738" s="155"/>
      <c r="D738" s="156"/>
      <c r="E738" s="156"/>
    </row>
    <row r="739" spans="2:5" ht="14.25" customHeight="1">
      <c r="B739" s="154"/>
      <c r="C739" s="155"/>
      <c r="D739" s="156"/>
      <c r="E739" s="156"/>
    </row>
    <row r="740" spans="2:5" ht="14.25" customHeight="1">
      <c r="B740" s="154"/>
      <c r="C740" s="155"/>
      <c r="D740" s="156"/>
      <c r="E740" s="156"/>
    </row>
    <row r="741" spans="2:5" ht="14.25" customHeight="1">
      <c r="B741" s="154"/>
      <c r="C741" s="155"/>
      <c r="D741" s="156"/>
      <c r="E741" s="156"/>
    </row>
    <row r="742" spans="2:5" ht="14.25" customHeight="1">
      <c r="B742" s="154"/>
      <c r="C742" s="155"/>
      <c r="D742" s="156"/>
      <c r="E742" s="156"/>
    </row>
    <row r="743" spans="2:5" ht="14.25" customHeight="1">
      <c r="B743" s="154"/>
      <c r="C743" s="155"/>
      <c r="D743" s="156"/>
      <c r="E743" s="156"/>
    </row>
    <row r="744" spans="2:5" ht="14.25" customHeight="1">
      <c r="B744" s="154"/>
      <c r="C744" s="155"/>
      <c r="D744" s="156"/>
      <c r="E744" s="156"/>
    </row>
    <row r="745" spans="2:5" ht="14.25" customHeight="1">
      <c r="B745" s="154"/>
      <c r="C745" s="155"/>
      <c r="D745" s="156"/>
      <c r="E745" s="156"/>
    </row>
    <row r="746" spans="2:5" ht="14.25" customHeight="1">
      <c r="B746" s="154"/>
      <c r="C746" s="155"/>
      <c r="D746" s="156"/>
      <c r="E746" s="156"/>
    </row>
    <row r="747" spans="2:5" ht="14.25" customHeight="1">
      <c r="B747" s="154"/>
      <c r="C747" s="155"/>
      <c r="D747" s="156"/>
      <c r="E747" s="156"/>
    </row>
    <row r="748" spans="2:5" ht="14.25" customHeight="1">
      <c r="B748" s="154"/>
      <c r="C748" s="155"/>
      <c r="D748" s="156"/>
      <c r="E748" s="156"/>
    </row>
    <row r="749" spans="2:5" ht="14.25" customHeight="1">
      <c r="B749" s="154"/>
      <c r="C749" s="155"/>
      <c r="D749" s="156"/>
      <c r="E749" s="156"/>
    </row>
    <row r="750" spans="2:5" ht="14.25" customHeight="1">
      <c r="B750" s="154"/>
      <c r="C750" s="155"/>
      <c r="D750" s="156"/>
      <c r="E750" s="156"/>
    </row>
    <row r="751" spans="2:5" ht="14.25" customHeight="1">
      <c r="B751" s="154"/>
      <c r="C751" s="155"/>
      <c r="D751" s="156"/>
      <c r="E751" s="156"/>
    </row>
    <row r="752" spans="2:5" ht="14.25" customHeight="1">
      <c r="B752" s="154"/>
      <c r="C752" s="155"/>
      <c r="D752" s="156"/>
      <c r="E752" s="156"/>
    </row>
    <row r="753" spans="2:5" ht="14.25" customHeight="1">
      <c r="B753" s="154"/>
      <c r="C753" s="155"/>
      <c r="D753" s="156"/>
      <c r="E753" s="156"/>
    </row>
    <row r="754" spans="2:5" ht="14.25" customHeight="1">
      <c r="B754" s="154"/>
      <c r="C754" s="155"/>
      <c r="D754" s="156"/>
      <c r="E754" s="156"/>
    </row>
    <row r="755" spans="2:5" ht="14.25" customHeight="1">
      <c r="B755" s="154"/>
      <c r="C755" s="155"/>
      <c r="D755" s="156"/>
      <c r="E755" s="156"/>
    </row>
    <row r="756" spans="2:5" ht="14.25" customHeight="1">
      <c r="B756" s="154"/>
      <c r="C756" s="155"/>
      <c r="D756" s="156"/>
      <c r="E756" s="156"/>
    </row>
    <row r="757" spans="2:5" ht="14.25" customHeight="1">
      <c r="B757" s="154"/>
      <c r="C757" s="155"/>
      <c r="D757" s="156"/>
      <c r="E757" s="156"/>
    </row>
    <row r="758" spans="2:5" ht="14.25" customHeight="1">
      <c r="B758" s="154"/>
      <c r="C758" s="155"/>
      <c r="D758" s="156"/>
      <c r="E758" s="156"/>
    </row>
    <row r="759" spans="2:5" ht="14.25" customHeight="1">
      <c r="B759" s="154"/>
      <c r="C759" s="155"/>
      <c r="D759" s="156"/>
      <c r="E759" s="156"/>
    </row>
    <row r="760" spans="2:5" ht="14.25" customHeight="1">
      <c r="B760" s="154"/>
      <c r="C760" s="155"/>
      <c r="D760" s="156"/>
      <c r="E760" s="156"/>
    </row>
    <row r="761" spans="2:5" ht="14.25" customHeight="1">
      <c r="B761" s="154"/>
      <c r="C761" s="155"/>
      <c r="D761" s="156"/>
      <c r="E761" s="156"/>
    </row>
    <row r="762" spans="2:5" ht="14.25" customHeight="1">
      <c r="B762" s="154"/>
      <c r="C762" s="155"/>
      <c r="D762" s="156"/>
      <c r="E762" s="156"/>
    </row>
    <row r="763" spans="2:5" ht="14.25" customHeight="1">
      <c r="B763" s="154"/>
      <c r="C763" s="155"/>
      <c r="D763" s="156"/>
      <c r="E763" s="156"/>
    </row>
    <row r="764" spans="2:5" ht="14.25" customHeight="1">
      <c r="B764" s="154"/>
      <c r="C764" s="155"/>
      <c r="D764" s="156"/>
      <c r="E764" s="156"/>
    </row>
    <row r="765" spans="2:5" ht="14.25" customHeight="1">
      <c r="B765" s="154"/>
      <c r="C765" s="155"/>
      <c r="D765" s="156"/>
      <c r="E765" s="156"/>
    </row>
    <row r="766" spans="2:5" ht="14.25" customHeight="1">
      <c r="B766" s="154"/>
      <c r="C766" s="155"/>
      <c r="D766" s="156"/>
      <c r="E766" s="156"/>
    </row>
    <row r="767" spans="2:5" ht="14.25" customHeight="1">
      <c r="B767" s="154"/>
      <c r="C767" s="155"/>
      <c r="D767" s="156"/>
      <c r="E767" s="156"/>
    </row>
    <row r="768" spans="2:5" ht="14.25" customHeight="1">
      <c r="B768" s="154"/>
      <c r="C768" s="155"/>
      <c r="D768" s="156"/>
      <c r="E768" s="156"/>
    </row>
    <row r="769" spans="2:5" ht="14.25" customHeight="1">
      <c r="B769" s="154"/>
      <c r="C769" s="155"/>
      <c r="D769" s="156"/>
      <c r="E769" s="156"/>
    </row>
    <row r="770" spans="2:5" ht="14.25" customHeight="1">
      <c r="B770" s="154"/>
      <c r="C770" s="155"/>
      <c r="D770" s="156"/>
      <c r="E770" s="156"/>
    </row>
    <row r="771" spans="2:5" ht="14.25" customHeight="1">
      <c r="B771" s="154"/>
      <c r="C771" s="155"/>
      <c r="D771" s="156"/>
      <c r="E771" s="156"/>
    </row>
    <row r="772" spans="2:5" ht="14.25" customHeight="1">
      <c r="B772" s="154"/>
      <c r="C772" s="155"/>
      <c r="D772" s="156"/>
      <c r="E772" s="156"/>
    </row>
    <row r="773" spans="2:5" ht="14.25" customHeight="1">
      <c r="B773" s="154"/>
      <c r="C773" s="155"/>
      <c r="D773" s="156"/>
      <c r="E773" s="156"/>
    </row>
    <row r="774" spans="2:5" ht="14.25" customHeight="1">
      <c r="B774" s="154"/>
      <c r="C774" s="155"/>
      <c r="D774" s="156"/>
      <c r="E774" s="156"/>
    </row>
    <row r="775" spans="2:5" ht="14.25" customHeight="1">
      <c r="B775" s="154"/>
      <c r="C775" s="155"/>
      <c r="D775" s="156"/>
      <c r="E775" s="156"/>
    </row>
    <row r="776" spans="2:5" ht="14.25" customHeight="1">
      <c r="B776" s="154"/>
      <c r="C776" s="155"/>
      <c r="D776" s="156"/>
      <c r="E776" s="156"/>
    </row>
    <row r="777" spans="2:5" ht="14.25" customHeight="1">
      <c r="B777" s="154"/>
      <c r="C777" s="155"/>
      <c r="D777" s="156"/>
      <c r="E777" s="156"/>
    </row>
    <row r="778" spans="2:5" ht="14.25" customHeight="1">
      <c r="B778" s="154"/>
      <c r="C778" s="155"/>
      <c r="D778" s="156"/>
      <c r="E778" s="156"/>
    </row>
    <row r="779" spans="2:5" ht="14.25" customHeight="1">
      <c r="B779" s="154"/>
      <c r="C779" s="155"/>
      <c r="D779" s="156"/>
      <c r="E779" s="156"/>
    </row>
    <row r="780" spans="2:5" ht="14.25" customHeight="1">
      <c r="B780" s="154"/>
      <c r="C780" s="155"/>
      <c r="D780" s="156"/>
      <c r="E780" s="156"/>
    </row>
    <row r="781" spans="2:5" ht="14.25" customHeight="1">
      <c r="B781" s="154"/>
      <c r="C781" s="155"/>
      <c r="D781" s="156"/>
      <c r="E781" s="156"/>
    </row>
    <row r="782" spans="2:5" ht="14.25" customHeight="1">
      <c r="B782" s="154"/>
      <c r="C782" s="155"/>
      <c r="D782" s="156"/>
      <c r="E782" s="156"/>
    </row>
    <row r="783" spans="2:5" ht="14.25" customHeight="1">
      <c r="B783" s="154"/>
      <c r="C783" s="155"/>
      <c r="D783" s="156"/>
      <c r="E783" s="156"/>
    </row>
    <row r="784" spans="2:5" ht="14.25" customHeight="1">
      <c r="B784" s="154"/>
      <c r="C784" s="155"/>
      <c r="D784" s="156"/>
      <c r="E784" s="156"/>
    </row>
    <row r="785" spans="2:5" ht="14.25" customHeight="1">
      <c r="B785" s="154"/>
      <c r="C785" s="155"/>
      <c r="D785" s="156"/>
      <c r="E785" s="156"/>
    </row>
    <row r="786" spans="2:5" ht="14.25" customHeight="1">
      <c r="B786" s="154"/>
      <c r="C786" s="155"/>
      <c r="D786" s="156"/>
      <c r="E786" s="156"/>
    </row>
    <row r="787" spans="2:5" ht="14.25" customHeight="1">
      <c r="B787" s="154"/>
      <c r="C787" s="155"/>
      <c r="D787" s="156"/>
      <c r="E787" s="156"/>
    </row>
    <row r="788" spans="2:5" ht="14.25" customHeight="1">
      <c r="B788" s="154"/>
      <c r="C788" s="155"/>
      <c r="D788" s="156"/>
      <c r="E788" s="156"/>
    </row>
    <row r="789" spans="2:5" ht="14.25" customHeight="1">
      <c r="B789" s="154"/>
      <c r="C789" s="155"/>
      <c r="D789" s="156"/>
      <c r="E789" s="156"/>
    </row>
    <row r="790" spans="2:5" ht="14.25" customHeight="1">
      <c r="B790" s="154"/>
      <c r="C790" s="155"/>
      <c r="D790" s="156"/>
      <c r="E790" s="156"/>
    </row>
    <row r="791" spans="2:5" ht="14.25" customHeight="1">
      <c r="B791" s="154"/>
      <c r="C791" s="155"/>
      <c r="D791" s="156"/>
      <c r="E791" s="156"/>
    </row>
    <row r="792" spans="2:5" ht="14.25" customHeight="1">
      <c r="B792" s="154"/>
      <c r="C792" s="155"/>
      <c r="D792" s="156"/>
      <c r="E792" s="156"/>
    </row>
    <row r="793" spans="2:5" ht="14.25" customHeight="1">
      <c r="B793" s="154"/>
      <c r="C793" s="155"/>
      <c r="D793" s="156"/>
      <c r="E793" s="156"/>
    </row>
    <row r="794" spans="2:5" ht="14.25" customHeight="1">
      <c r="B794" s="154"/>
      <c r="C794" s="155"/>
      <c r="D794" s="156"/>
      <c r="E794" s="156"/>
    </row>
    <row r="795" spans="2:5" ht="14.25" customHeight="1">
      <c r="B795" s="154"/>
      <c r="C795" s="155"/>
      <c r="D795" s="156"/>
      <c r="E795" s="156"/>
    </row>
    <row r="796" spans="2:5" ht="14.25" customHeight="1">
      <c r="B796" s="154"/>
      <c r="C796" s="155"/>
      <c r="D796" s="156"/>
      <c r="E796" s="156"/>
    </row>
    <row r="797" spans="2:5" ht="14.25" customHeight="1">
      <c r="B797" s="154"/>
      <c r="C797" s="155"/>
      <c r="D797" s="156"/>
      <c r="E797" s="156"/>
    </row>
    <row r="798" spans="2:5" ht="14.25" customHeight="1">
      <c r="B798" s="154"/>
      <c r="C798" s="155"/>
      <c r="D798" s="156"/>
      <c r="E798" s="156"/>
    </row>
    <row r="799" spans="2:5" ht="14.25" customHeight="1">
      <c r="B799" s="154"/>
      <c r="C799" s="155"/>
      <c r="D799" s="156"/>
      <c r="E799" s="156"/>
    </row>
    <row r="800" spans="2:5" ht="14.25" customHeight="1">
      <c r="B800" s="154"/>
      <c r="C800" s="155"/>
      <c r="D800" s="156"/>
      <c r="E800" s="156"/>
    </row>
    <row r="801" spans="2:5" ht="14.25" customHeight="1">
      <c r="B801" s="154"/>
      <c r="C801" s="155"/>
      <c r="D801" s="156"/>
      <c r="E801" s="156"/>
    </row>
    <row r="802" spans="2:5" ht="14.25" customHeight="1">
      <c r="B802" s="154"/>
      <c r="C802" s="155"/>
      <c r="D802" s="156"/>
      <c r="E802" s="156"/>
    </row>
    <row r="803" spans="2:5" ht="14.25" customHeight="1">
      <c r="B803" s="154"/>
      <c r="C803" s="155"/>
      <c r="D803" s="156"/>
      <c r="E803" s="156"/>
    </row>
    <row r="804" spans="2:5" ht="14.25" customHeight="1">
      <c r="B804" s="154"/>
      <c r="C804" s="155"/>
      <c r="D804" s="156"/>
      <c r="E804" s="156"/>
    </row>
    <row r="805" spans="2:5" ht="14.25" customHeight="1">
      <c r="B805" s="154"/>
      <c r="C805" s="155"/>
      <c r="D805" s="156"/>
      <c r="E805" s="156"/>
    </row>
    <row r="806" spans="2:5" ht="14.25" customHeight="1">
      <c r="B806" s="154"/>
      <c r="C806" s="155"/>
      <c r="D806" s="156"/>
      <c r="E806" s="156"/>
    </row>
    <row r="807" spans="2:5" ht="14.25" customHeight="1">
      <c r="B807" s="154"/>
      <c r="C807" s="155"/>
      <c r="D807" s="156"/>
      <c r="E807" s="156"/>
    </row>
    <row r="808" spans="2:5" ht="14.25" customHeight="1">
      <c r="B808" s="154"/>
      <c r="C808" s="155"/>
      <c r="D808" s="156"/>
      <c r="E808" s="156"/>
    </row>
    <row r="809" spans="2:5" ht="14.25" customHeight="1">
      <c r="B809" s="154"/>
      <c r="C809" s="155"/>
      <c r="D809" s="156"/>
      <c r="E809" s="156"/>
    </row>
    <row r="810" spans="2:5" ht="14.25" customHeight="1">
      <c r="B810" s="154"/>
      <c r="C810" s="155"/>
      <c r="D810" s="156"/>
      <c r="E810" s="156"/>
    </row>
    <row r="811" spans="2:5" ht="14.25" customHeight="1">
      <c r="B811" s="154"/>
      <c r="C811" s="155"/>
      <c r="D811" s="156"/>
      <c r="E811" s="156"/>
    </row>
    <row r="812" spans="2:5" ht="14.25" customHeight="1">
      <c r="B812" s="154"/>
      <c r="C812" s="155"/>
      <c r="D812" s="156"/>
      <c r="E812" s="156"/>
    </row>
    <row r="813" spans="2:5" ht="14.25" customHeight="1">
      <c r="B813" s="154"/>
      <c r="C813" s="155"/>
      <c r="D813" s="156"/>
      <c r="E813" s="156"/>
    </row>
    <row r="814" spans="2:5" ht="14.25" customHeight="1">
      <c r="B814" s="154"/>
      <c r="C814" s="155"/>
      <c r="D814" s="156"/>
      <c r="E814" s="156"/>
    </row>
    <row r="815" spans="2:5" ht="14.25" customHeight="1">
      <c r="B815" s="154"/>
      <c r="C815" s="155"/>
      <c r="D815" s="156"/>
      <c r="E815" s="156"/>
    </row>
    <row r="816" spans="2:5" ht="14.25" customHeight="1">
      <c r="B816" s="154"/>
      <c r="C816" s="155"/>
      <c r="D816" s="156"/>
      <c r="E816" s="156"/>
    </row>
    <row r="817" spans="2:5" ht="14.25" customHeight="1">
      <c r="B817" s="154"/>
      <c r="C817" s="155"/>
      <c r="D817" s="156"/>
      <c r="E817" s="156"/>
    </row>
    <row r="818" spans="2:5" ht="14.25" customHeight="1">
      <c r="B818" s="154"/>
      <c r="C818" s="155"/>
      <c r="D818" s="156"/>
      <c r="E818" s="156"/>
    </row>
    <row r="819" spans="2:5" ht="14.25" customHeight="1">
      <c r="B819" s="154"/>
      <c r="C819" s="155"/>
      <c r="D819" s="156"/>
      <c r="E819" s="156"/>
    </row>
    <row r="820" spans="2:5" ht="14.25" customHeight="1">
      <c r="B820" s="154"/>
      <c r="C820" s="155"/>
      <c r="D820" s="156"/>
      <c r="E820" s="156"/>
    </row>
    <row r="821" spans="2:5" ht="14.25" customHeight="1">
      <c r="B821" s="154"/>
      <c r="C821" s="155"/>
      <c r="D821" s="156"/>
      <c r="E821" s="156"/>
    </row>
    <row r="822" spans="2:5" ht="14.25" customHeight="1">
      <c r="B822" s="154"/>
      <c r="C822" s="155"/>
      <c r="D822" s="156"/>
      <c r="E822" s="156"/>
    </row>
    <row r="823" spans="2:5" ht="14.25" customHeight="1">
      <c r="B823" s="154"/>
      <c r="C823" s="155"/>
      <c r="D823" s="156"/>
      <c r="E823" s="156"/>
    </row>
    <row r="824" spans="2:5" ht="14.25" customHeight="1">
      <c r="B824" s="154"/>
      <c r="C824" s="155"/>
      <c r="D824" s="156"/>
      <c r="E824" s="156"/>
    </row>
    <row r="825" spans="2:5" ht="14.25" customHeight="1">
      <c r="B825" s="154"/>
      <c r="C825" s="155"/>
      <c r="D825" s="156"/>
      <c r="E825" s="156"/>
    </row>
    <row r="826" spans="2:5" ht="14.25" customHeight="1">
      <c r="B826" s="154"/>
      <c r="C826" s="155"/>
      <c r="D826" s="156"/>
      <c r="E826" s="156"/>
    </row>
    <row r="827" spans="2:5" ht="14.25" customHeight="1">
      <c r="B827" s="154"/>
      <c r="C827" s="155"/>
      <c r="D827" s="156"/>
      <c r="E827" s="156"/>
    </row>
    <row r="828" spans="2:5" ht="14.25" customHeight="1">
      <c r="B828" s="154"/>
      <c r="C828" s="155"/>
      <c r="D828" s="156"/>
      <c r="E828" s="156"/>
    </row>
    <row r="829" spans="2:5" ht="14.25" customHeight="1">
      <c r="B829" s="154"/>
      <c r="C829" s="155"/>
      <c r="D829" s="156"/>
      <c r="E829" s="156"/>
    </row>
    <row r="830" spans="2:5" ht="14.25" customHeight="1">
      <c r="B830" s="154"/>
      <c r="C830" s="155"/>
      <c r="D830" s="156"/>
      <c r="E830" s="156"/>
    </row>
    <row r="831" spans="2:5" ht="14.25" customHeight="1">
      <c r="B831" s="154"/>
      <c r="C831" s="155"/>
      <c r="D831" s="156"/>
      <c r="E831" s="156"/>
    </row>
    <row r="832" spans="2:5" ht="14.25" customHeight="1">
      <c r="B832" s="154"/>
      <c r="C832" s="155"/>
      <c r="D832" s="156"/>
      <c r="E832" s="156"/>
    </row>
    <row r="833" spans="2:5" ht="14.25" customHeight="1">
      <c r="B833" s="154"/>
      <c r="C833" s="155"/>
      <c r="D833" s="156"/>
      <c r="E833" s="156"/>
    </row>
    <row r="834" spans="2:5" ht="14.25" customHeight="1">
      <c r="B834" s="154"/>
      <c r="C834" s="155"/>
      <c r="D834" s="156"/>
      <c r="E834" s="156"/>
    </row>
    <row r="835" spans="2:5" ht="14.25" customHeight="1">
      <c r="B835" s="154"/>
      <c r="C835" s="155"/>
      <c r="D835" s="156"/>
      <c r="E835" s="156"/>
    </row>
    <row r="836" spans="2:5" ht="14.25" customHeight="1">
      <c r="B836" s="154"/>
      <c r="C836" s="155"/>
      <c r="D836" s="156"/>
      <c r="E836" s="156"/>
    </row>
    <row r="837" spans="2:5" ht="14.25" customHeight="1">
      <c r="B837" s="154"/>
      <c r="C837" s="155"/>
      <c r="D837" s="156"/>
      <c r="E837" s="156"/>
    </row>
    <row r="838" spans="2:5" ht="14.25" customHeight="1">
      <c r="B838" s="154"/>
      <c r="C838" s="155"/>
      <c r="D838" s="156"/>
      <c r="E838" s="156"/>
    </row>
    <row r="839" spans="2:5" ht="14.25" customHeight="1">
      <c r="B839" s="154"/>
      <c r="C839" s="155"/>
      <c r="D839" s="156"/>
      <c r="E839" s="156"/>
    </row>
    <row r="840" spans="2:5" ht="14.25" customHeight="1">
      <c r="B840" s="154"/>
      <c r="C840" s="155"/>
      <c r="D840" s="156"/>
      <c r="E840" s="156"/>
    </row>
    <row r="841" spans="2:5" ht="14.25" customHeight="1">
      <c r="B841" s="154"/>
      <c r="C841" s="155"/>
      <c r="D841" s="156"/>
      <c r="E841" s="156"/>
    </row>
    <row r="842" spans="2:5" ht="14.25" customHeight="1">
      <c r="B842" s="154"/>
      <c r="C842" s="155"/>
      <c r="D842" s="156"/>
      <c r="E842" s="156"/>
    </row>
    <row r="843" spans="2:5" ht="14.25" customHeight="1">
      <c r="B843" s="154"/>
      <c r="C843" s="155"/>
      <c r="D843" s="156"/>
      <c r="E843" s="156"/>
    </row>
    <row r="844" spans="2:5" ht="14.25" customHeight="1">
      <c r="B844" s="154"/>
      <c r="C844" s="155"/>
      <c r="D844" s="156"/>
      <c r="E844" s="156"/>
    </row>
    <row r="845" spans="2:5" ht="14.25" customHeight="1">
      <c r="B845" s="154"/>
      <c r="C845" s="155"/>
      <c r="D845" s="156"/>
      <c r="E845" s="156"/>
    </row>
    <row r="846" spans="2:5" ht="14.25" customHeight="1">
      <c r="B846" s="154"/>
      <c r="C846" s="155"/>
      <c r="D846" s="156"/>
      <c r="E846" s="156"/>
    </row>
    <row r="847" spans="2:5" ht="14.25" customHeight="1">
      <c r="B847" s="154"/>
      <c r="C847" s="155"/>
      <c r="D847" s="156"/>
      <c r="E847" s="156"/>
    </row>
    <row r="848" spans="2:5" ht="14.25" customHeight="1">
      <c r="B848" s="154"/>
      <c r="C848" s="155"/>
      <c r="D848" s="156"/>
      <c r="E848" s="156"/>
    </row>
    <row r="849" spans="2:5" ht="14.25" customHeight="1">
      <c r="B849" s="154"/>
      <c r="C849" s="155"/>
      <c r="D849" s="156"/>
      <c r="E849" s="156"/>
    </row>
    <row r="850" spans="2:5" ht="14.25" customHeight="1">
      <c r="B850" s="154"/>
      <c r="C850" s="155"/>
      <c r="D850" s="156"/>
      <c r="E850" s="156"/>
    </row>
    <row r="851" spans="2:5" ht="14.25" customHeight="1">
      <c r="B851" s="154"/>
      <c r="C851" s="155"/>
      <c r="D851" s="156"/>
      <c r="E851" s="156"/>
    </row>
    <row r="852" spans="2:5" ht="14.25" customHeight="1">
      <c r="B852" s="154"/>
      <c r="C852" s="155"/>
      <c r="D852" s="156"/>
      <c r="E852" s="156"/>
    </row>
    <row r="853" spans="2:5" ht="14.25" customHeight="1">
      <c r="B853" s="154"/>
      <c r="C853" s="155"/>
      <c r="D853" s="156"/>
      <c r="E853" s="156"/>
    </row>
    <row r="854" spans="2:5" ht="14.25" customHeight="1">
      <c r="B854" s="154"/>
      <c r="C854" s="155"/>
      <c r="D854" s="156"/>
      <c r="E854" s="156"/>
    </row>
    <row r="855" spans="2:5" ht="14.25" customHeight="1">
      <c r="B855" s="154"/>
      <c r="C855" s="155"/>
      <c r="D855" s="156"/>
      <c r="E855" s="156"/>
    </row>
    <row r="856" spans="2:5" ht="14.25" customHeight="1">
      <c r="B856" s="154"/>
      <c r="C856" s="155"/>
      <c r="D856" s="156"/>
      <c r="E856" s="156"/>
    </row>
    <row r="857" spans="2:5" ht="14.25" customHeight="1">
      <c r="B857" s="154"/>
      <c r="C857" s="155"/>
      <c r="D857" s="156"/>
      <c r="E857" s="156"/>
    </row>
    <row r="858" spans="2:5" ht="14.25" customHeight="1">
      <c r="B858" s="154"/>
      <c r="C858" s="155"/>
      <c r="D858" s="156"/>
      <c r="E858" s="156"/>
    </row>
    <row r="859" spans="2:5" ht="14.25" customHeight="1">
      <c r="B859" s="154"/>
      <c r="C859" s="155"/>
      <c r="D859" s="156"/>
      <c r="E859" s="156"/>
    </row>
    <row r="860" spans="2:5" ht="14.25" customHeight="1">
      <c r="B860" s="154"/>
      <c r="C860" s="155"/>
      <c r="D860" s="156"/>
      <c r="E860" s="156"/>
    </row>
    <row r="861" spans="2:5" ht="14.25" customHeight="1">
      <c r="B861" s="154"/>
      <c r="C861" s="155"/>
      <c r="D861" s="156"/>
      <c r="E861" s="156"/>
    </row>
    <row r="862" spans="2:5" ht="14.25" customHeight="1">
      <c r="B862" s="154"/>
      <c r="C862" s="155"/>
      <c r="D862" s="156"/>
      <c r="E862" s="156"/>
    </row>
    <row r="863" spans="2:5" ht="14.25" customHeight="1">
      <c r="B863" s="154"/>
      <c r="C863" s="155"/>
      <c r="D863" s="156"/>
      <c r="E863" s="156"/>
    </row>
    <row r="864" spans="2:5" ht="14.25" customHeight="1">
      <c r="B864" s="154"/>
      <c r="C864" s="155"/>
      <c r="D864" s="156"/>
      <c r="E864" s="156"/>
    </row>
    <row r="865" spans="2:5" ht="14.25" customHeight="1">
      <c r="B865" s="154"/>
      <c r="C865" s="155"/>
      <c r="D865" s="156"/>
      <c r="E865" s="156"/>
    </row>
    <row r="866" spans="2:5" ht="14.25" customHeight="1">
      <c r="B866" s="154"/>
      <c r="C866" s="155"/>
      <c r="D866" s="156"/>
      <c r="E866" s="156"/>
    </row>
    <row r="867" spans="2:5" ht="14.25" customHeight="1">
      <c r="B867" s="154"/>
      <c r="C867" s="155"/>
      <c r="D867" s="156"/>
      <c r="E867" s="156"/>
    </row>
    <row r="868" spans="2:5" ht="14.25" customHeight="1">
      <c r="B868" s="154"/>
      <c r="C868" s="155"/>
      <c r="D868" s="156"/>
      <c r="E868" s="156"/>
    </row>
    <row r="869" spans="2:5" ht="14.25" customHeight="1">
      <c r="B869" s="154"/>
      <c r="C869" s="155"/>
      <c r="D869" s="156"/>
      <c r="E869" s="156"/>
    </row>
    <row r="870" spans="2:5" ht="14.25" customHeight="1">
      <c r="B870" s="154"/>
      <c r="C870" s="155"/>
      <c r="D870" s="156"/>
      <c r="E870" s="156"/>
    </row>
    <row r="871" spans="2:5" ht="14.25" customHeight="1">
      <c r="B871" s="154"/>
      <c r="C871" s="155"/>
      <c r="D871" s="156"/>
      <c r="E871" s="156"/>
    </row>
    <row r="872" spans="2:5" ht="14.25" customHeight="1">
      <c r="B872" s="154"/>
      <c r="C872" s="155"/>
      <c r="D872" s="156"/>
      <c r="E872" s="156"/>
    </row>
    <row r="873" spans="2:5" ht="14.25" customHeight="1">
      <c r="B873" s="154"/>
      <c r="C873" s="155"/>
      <c r="D873" s="156"/>
      <c r="E873" s="156"/>
    </row>
    <row r="874" spans="2:5" ht="14.25" customHeight="1">
      <c r="B874" s="154"/>
      <c r="C874" s="155"/>
      <c r="D874" s="156"/>
      <c r="E874" s="156"/>
    </row>
    <row r="875" spans="2:5" ht="14.25" customHeight="1">
      <c r="B875" s="154"/>
      <c r="C875" s="155"/>
      <c r="D875" s="156"/>
      <c r="E875" s="156"/>
    </row>
    <row r="876" spans="2:5" ht="14.25" customHeight="1">
      <c r="B876" s="154"/>
      <c r="C876" s="155"/>
      <c r="D876" s="156"/>
      <c r="E876" s="156"/>
    </row>
    <row r="877" spans="2:5" ht="14.25" customHeight="1">
      <c r="B877" s="154"/>
      <c r="C877" s="155"/>
      <c r="D877" s="156"/>
      <c r="E877" s="156"/>
    </row>
    <row r="878" spans="2:5" ht="14.25" customHeight="1">
      <c r="B878" s="154"/>
      <c r="C878" s="155"/>
      <c r="D878" s="156"/>
      <c r="E878" s="156"/>
    </row>
    <row r="879" spans="2:5" ht="14.25" customHeight="1">
      <c r="B879" s="154"/>
      <c r="C879" s="155"/>
      <c r="D879" s="156"/>
      <c r="E879" s="156"/>
    </row>
    <row r="880" spans="2:5" ht="14.25" customHeight="1">
      <c r="B880" s="154"/>
      <c r="C880" s="155"/>
      <c r="D880" s="156"/>
      <c r="E880" s="156"/>
    </row>
    <row r="881" spans="2:5" ht="14.25" customHeight="1">
      <c r="B881" s="154"/>
      <c r="C881" s="155"/>
      <c r="D881" s="156"/>
      <c r="E881" s="156"/>
    </row>
    <row r="882" spans="2:5" ht="14.25" customHeight="1">
      <c r="B882" s="154"/>
      <c r="C882" s="155"/>
      <c r="D882" s="156"/>
      <c r="E882" s="156"/>
    </row>
    <row r="883" spans="2:5" ht="14.25" customHeight="1">
      <c r="B883" s="154"/>
      <c r="C883" s="155"/>
      <c r="D883" s="156"/>
      <c r="E883" s="156"/>
    </row>
    <row r="884" spans="2:5" ht="14.25" customHeight="1">
      <c r="B884" s="154"/>
      <c r="C884" s="155"/>
      <c r="D884" s="156"/>
      <c r="E884" s="156"/>
    </row>
    <row r="885" spans="2:5" ht="14.25" customHeight="1">
      <c r="B885" s="154"/>
      <c r="C885" s="155"/>
      <c r="D885" s="156"/>
      <c r="E885" s="156"/>
    </row>
    <row r="886" spans="2:5" ht="14.25" customHeight="1">
      <c r="B886" s="154"/>
      <c r="C886" s="155"/>
      <c r="D886" s="156"/>
      <c r="E886" s="156"/>
    </row>
    <row r="887" spans="2:5" ht="14.25" customHeight="1">
      <c r="B887" s="154"/>
      <c r="C887" s="155"/>
      <c r="D887" s="156"/>
      <c r="E887" s="156"/>
    </row>
    <row r="888" spans="2:5" ht="14.25" customHeight="1">
      <c r="B888" s="154"/>
      <c r="C888" s="155"/>
      <c r="D888" s="156"/>
      <c r="E888" s="156"/>
    </row>
    <row r="889" spans="2:5" ht="14.25" customHeight="1">
      <c r="B889" s="154"/>
      <c r="C889" s="155"/>
      <c r="D889" s="156"/>
      <c r="E889" s="156"/>
    </row>
    <row r="890" spans="2:5" ht="14.25" customHeight="1">
      <c r="B890" s="154"/>
      <c r="C890" s="155"/>
      <c r="D890" s="156"/>
      <c r="E890" s="156"/>
    </row>
    <row r="891" spans="2:5" ht="14.25" customHeight="1">
      <c r="B891" s="154"/>
      <c r="C891" s="155"/>
      <c r="D891" s="156"/>
      <c r="E891" s="156"/>
    </row>
    <row r="892" spans="2:5" ht="14.25" customHeight="1">
      <c r="B892" s="154"/>
      <c r="C892" s="155"/>
      <c r="D892" s="156"/>
      <c r="E892" s="156"/>
    </row>
    <row r="893" spans="2:5" ht="14.25" customHeight="1">
      <c r="B893" s="154"/>
      <c r="C893" s="155"/>
      <c r="D893" s="156"/>
      <c r="E893" s="156"/>
    </row>
    <row r="894" spans="2:5" ht="14.25" customHeight="1">
      <c r="B894" s="154"/>
      <c r="C894" s="155"/>
      <c r="D894" s="156"/>
      <c r="E894" s="156"/>
    </row>
    <row r="895" spans="2:5" ht="14.25" customHeight="1">
      <c r="B895" s="154"/>
      <c r="C895" s="155"/>
      <c r="D895" s="156"/>
      <c r="E895" s="156"/>
    </row>
    <row r="896" spans="2:5" ht="14.25" customHeight="1">
      <c r="B896" s="154"/>
      <c r="C896" s="155"/>
      <c r="D896" s="156"/>
      <c r="E896" s="156"/>
    </row>
    <row r="897" spans="2:5" ht="14.25" customHeight="1">
      <c r="B897" s="154"/>
      <c r="C897" s="155"/>
      <c r="D897" s="156"/>
      <c r="E897" s="156"/>
    </row>
    <row r="898" spans="2:5" ht="14.25" customHeight="1">
      <c r="B898" s="154"/>
      <c r="C898" s="155"/>
      <c r="D898" s="156"/>
      <c r="E898" s="156"/>
    </row>
    <row r="899" spans="2:5" ht="14.25" customHeight="1">
      <c r="B899" s="154"/>
      <c r="C899" s="155"/>
      <c r="D899" s="156"/>
      <c r="E899" s="156"/>
    </row>
    <row r="900" spans="2:5" ht="14.25" customHeight="1">
      <c r="B900" s="154"/>
      <c r="C900" s="155"/>
      <c r="D900" s="156"/>
      <c r="E900" s="156"/>
    </row>
    <row r="901" spans="2:5" ht="14.25" customHeight="1">
      <c r="B901" s="154"/>
      <c r="C901" s="155"/>
      <c r="D901" s="156"/>
      <c r="E901" s="156"/>
    </row>
    <row r="902" spans="2:5" ht="14.25" customHeight="1">
      <c r="B902" s="154"/>
      <c r="C902" s="155"/>
      <c r="D902" s="156"/>
      <c r="E902" s="156"/>
    </row>
    <row r="903" spans="2:5" ht="14.25" customHeight="1">
      <c r="B903" s="154"/>
      <c r="C903" s="155"/>
      <c r="D903" s="156"/>
      <c r="E903" s="156"/>
    </row>
    <row r="904" spans="2:5" ht="14.25" customHeight="1">
      <c r="B904" s="154"/>
      <c r="C904" s="155"/>
      <c r="D904" s="156"/>
      <c r="E904" s="156"/>
    </row>
    <row r="905" spans="2:5" ht="14.25" customHeight="1">
      <c r="B905" s="154"/>
      <c r="C905" s="155"/>
      <c r="D905" s="156"/>
      <c r="E905" s="156"/>
    </row>
    <row r="906" spans="2:5" ht="14.25" customHeight="1">
      <c r="B906" s="154"/>
      <c r="C906" s="155"/>
      <c r="D906" s="156"/>
      <c r="E906" s="156"/>
    </row>
    <row r="907" spans="2:5" ht="14.25" customHeight="1">
      <c r="B907" s="154"/>
      <c r="C907" s="155"/>
      <c r="D907" s="156"/>
      <c r="E907" s="156"/>
    </row>
    <row r="908" spans="2:5" ht="14.25" customHeight="1">
      <c r="B908" s="154"/>
      <c r="C908" s="155"/>
      <c r="D908" s="156"/>
      <c r="E908" s="156"/>
    </row>
    <row r="909" spans="2:5" ht="14.25" customHeight="1">
      <c r="B909" s="154"/>
      <c r="C909" s="155"/>
      <c r="D909" s="156"/>
      <c r="E909" s="156"/>
    </row>
    <row r="910" spans="2:5" ht="14.25" customHeight="1">
      <c r="B910" s="154"/>
      <c r="C910" s="155"/>
      <c r="D910" s="156"/>
      <c r="E910" s="156"/>
    </row>
    <row r="911" spans="2:5" ht="14.25" customHeight="1">
      <c r="B911" s="154"/>
      <c r="C911" s="155"/>
      <c r="D911" s="156"/>
      <c r="E911" s="156"/>
    </row>
    <row r="912" spans="2:5" ht="14.25" customHeight="1">
      <c r="B912" s="154"/>
      <c r="C912" s="155"/>
      <c r="D912" s="156"/>
      <c r="E912" s="156"/>
    </row>
    <row r="913" spans="2:5" ht="14.25" customHeight="1">
      <c r="B913" s="154"/>
      <c r="C913" s="155"/>
      <c r="D913" s="156"/>
      <c r="E913" s="156"/>
    </row>
    <row r="914" spans="2:5" ht="14.25" customHeight="1">
      <c r="B914" s="154"/>
      <c r="C914" s="155"/>
      <c r="D914" s="156"/>
      <c r="E914" s="156"/>
    </row>
    <row r="915" spans="2:5" ht="14.25" customHeight="1">
      <c r="B915" s="154"/>
      <c r="C915" s="155"/>
      <c r="D915" s="156"/>
      <c r="E915" s="156"/>
    </row>
    <row r="916" spans="2:5" ht="14.25" customHeight="1">
      <c r="B916" s="154"/>
      <c r="C916" s="155"/>
      <c r="D916" s="156"/>
      <c r="E916" s="156"/>
    </row>
    <row r="917" spans="2:5" ht="14.25" customHeight="1">
      <c r="B917" s="154"/>
      <c r="C917" s="155"/>
      <c r="D917" s="156"/>
      <c r="E917" s="156"/>
    </row>
    <row r="918" spans="2:5" ht="14.25" customHeight="1">
      <c r="B918" s="154"/>
      <c r="C918" s="155"/>
      <c r="D918" s="156"/>
      <c r="E918" s="156"/>
    </row>
    <row r="919" spans="2:5" ht="14.25" customHeight="1">
      <c r="B919" s="154"/>
      <c r="C919" s="155"/>
      <c r="D919" s="156"/>
      <c r="E919" s="156"/>
    </row>
    <row r="920" spans="2:5" ht="14.25" customHeight="1">
      <c r="B920" s="154"/>
      <c r="C920" s="155"/>
      <c r="D920" s="156"/>
      <c r="E920" s="156"/>
    </row>
    <row r="921" spans="2:5" ht="14.25" customHeight="1">
      <c r="B921" s="154"/>
      <c r="C921" s="155"/>
      <c r="D921" s="156"/>
      <c r="E921" s="156"/>
    </row>
    <row r="922" spans="2:5" ht="14.25" customHeight="1">
      <c r="B922" s="154"/>
      <c r="C922" s="155"/>
      <c r="D922" s="156"/>
      <c r="E922" s="156"/>
    </row>
    <row r="923" spans="2:5" ht="14.25" customHeight="1">
      <c r="B923" s="154"/>
      <c r="C923" s="155"/>
      <c r="D923" s="156"/>
      <c r="E923" s="156"/>
    </row>
    <row r="924" spans="2:5" ht="14.25" customHeight="1">
      <c r="B924" s="154"/>
      <c r="C924" s="155"/>
      <c r="D924" s="156"/>
      <c r="E924" s="156"/>
    </row>
    <row r="925" spans="2:5" ht="14.25" customHeight="1">
      <c r="B925" s="154"/>
      <c r="C925" s="155"/>
      <c r="D925" s="156"/>
      <c r="E925" s="156"/>
    </row>
    <row r="926" spans="2:5" ht="14.25" customHeight="1">
      <c r="B926" s="154"/>
      <c r="C926" s="155"/>
      <c r="D926" s="156"/>
      <c r="E926" s="156"/>
    </row>
    <row r="927" spans="2:5" ht="14.25" customHeight="1">
      <c r="B927" s="154"/>
      <c r="C927" s="155"/>
      <c r="D927" s="156"/>
      <c r="E927" s="156"/>
    </row>
    <row r="928" spans="2:5" ht="14.25" customHeight="1">
      <c r="B928" s="154"/>
      <c r="C928" s="155"/>
      <c r="D928" s="156"/>
      <c r="E928" s="156"/>
    </row>
    <row r="929" spans="2:5" ht="14.25" customHeight="1">
      <c r="B929" s="154"/>
      <c r="C929" s="155"/>
      <c r="D929" s="156"/>
      <c r="E929" s="156"/>
    </row>
    <row r="930" spans="2:5" ht="14.25" customHeight="1">
      <c r="B930" s="154"/>
      <c r="C930" s="155"/>
      <c r="D930" s="156"/>
      <c r="E930" s="156"/>
    </row>
    <row r="931" spans="2:5" ht="14.25" customHeight="1">
      <c r="B931" s="154"/>
      <c r="C931" s="155"/>
      <c r="D931" s="156"/>
      <c r="E931" s="156"/>
    </row>
    <row r="932" spans="2:5" ht="14.25" customHeight="1">
      <c r="B932" s="154"/>
      <c r="C932" s="155"/>
      <c r="D932" s="156"/>
      <c r="E932" s="156"/>
    </row>
    <row r="933" spans="2:5" ht="14.25" customHeight="1">
      <c r="B933" s="154"/>
      <c r="C933" s="155"/>
      <c r="D933" s="156"/>
      <c r="E933" s="156"/>
    </row>
    <row r="934" spans="2:5" ht="14.25" customHeight="1">
      <c r="B934" s="154"/>
      <c r="C934" s="155"/>
      <c r="D934" s="156"/>
      <c r="E934" s="156"/>
    </row>
    <row r="935" spans="2:5" ht="14.25" customHeight="1">
      <c r="B935" s="154"/>
      <c r="C935" s="155"/>
      <c r="D935" s="156"/>
      <c r="E935" s="156"/>
    </row>
    <row r="936" spans="2:5" ht="14.25" customHeight="1">
      <c r="B936" s="154"/>
      <c r="C936" s="155"/>
      <c r="D936" s="156"/>
      <c r="E936" s="156"/>
    </row>
    <row r="937" spans="2:5" ht="14.25" customHeight="1">
      <c r="B937" s="154"/>
      <c r="C937" s="155"/>
      <c r="D937" s="156"/>
      <c r="E937" s="156"/>
    </row>
    <row r="938" spans="2:5" ht="14.25" customHeight="1">
      <c r="B938" s="154"/>
      <c r="C938" s="155"/>
      <c r="D938" s="156"/>
      <c r="E938" s="156"/>
    </row>
    <row r="939" spans="2:5" ht="14.25" customHeight="1">
      <c r="B939" s="154"/>
      <c r="C939" s="155"/>
      <c r="D939" s="156"/>
      <c r="E939" s="156"/>
    </row>
    <row r="940" spans="2:5" ht="14.25" customHeight="1">
      <c r="B940" s="154"/>
      <c r="C940" s="155"/>
      <c r="D940" s="156"/>
      <c r="E940" s="156"/>
    </row>
    <row r="941" spans="2:5" ht="14.25" customHeight="1">
      <c r="B941" s="154"/>
      <c r="C941" s="155"/>
      <c r="D941" s="156"/>
      <c r="E941" s="156"/>
    </row>
    <row r="942" spans="2:5" ht="14.25" customHeight="1">
      <c r="B942" s="154"/>
      <c r="C942" s="155"/>
      <c r="D942" s="156"/>
      <c r="E942" s="156"/>
    </row>
    <row r="943" spans="2:5" ht="14.25" customHeight="1">
      <c r="B943" s="154"/>
      <c r="C943" s="155"/>
      <c r="D943" s="156"/>
      <c r="E943" s="156"/>
    </row>
    <row r="944" spans="2:5" ht="14.25" customHeight="1">
      <c r="B944" s="154"/>
      <c r="C944" s="155"/>
      <c r="D944" s="156"/>
      <c r="E944" s="156"/>
    </row>
    <row r="945" spans="2:5" ht="14.25" customHeight="1">
      <c r="B945" s="154"/>
      <c r="C945" s="155"/>
      <c r="D945" s="156"/>
      <c r="E945" s="156"/>
    </row>
    <row r="946" spans="2:5" ht="14.25" customHeight="1">
      <c r="B946" s="154"/>
      <c r="C946" s="155"/>
      <c r="D946" s="156"/>
      <c r="E946" s="156"/>
    </row>
    <row r="947" spans="2:5" ht="14.25" customHeight="1">
      <c r="B947" s="154"/>
      <c r="C947" s="155"/>
      <c r="D947" s="156"/>
      <c r="E947" s="156"/>
    </row>
    <row r="948" spans="2:5" ht="14.25" customHeight="1">
      <c r="B948" s="154"/>
      <c r="C948" s="155"/>
      <c r="D948" s="156"/>
      <c r="E948" s="156"/>
    </row>
    <row r="949" spans="2:5" ht="14.25" customHeight="1">
      <c r="B949" s="154"/>
      <c r="C949" s="155"/>
      <c r="D949" s="156"/>
      <c r="E949" s="156"/>
    </row>
    <row r="950" spans="2:5" ht="14.25" customHeight="1">
      <c r="B950" s="154"/>
      <c r="C950" s="155"/>
      <c r="D950" s="156"/>
      <c r="E950" s="156"/>
    </row>
    <row r="951" spans="2:5" ht="14.25" customHeight="1">
      <c r="B951" s="154"/>
      <c r="C951" s="155"/>
      <c r="D951" s="156"/>
      <c r="E951" s="156"/>
    </row>
    <row r="952" spans="2:5" ht="14.25" customHeight="1">
      <c r="B952" s="154"/>
      <c r="C952" s="155"/>
      <c r="D952" s="156"/>
      <c r="E952" s="156"/>
    </row>
    <row r="953" spans="2:5" ht="14.25" customHeight="1">
      <c r="B953" s="154"/>
      <c r="C953" s="155"/>
      <c r="D953" s="156"/>
      <c r="E953" s="156"/>
    </row>
    <row r="954" spans="2:5" ht="14.25" customHeight="1">
      <c r="B954" s="154"/>
      <c r="C954" s="155"/>
      <c r="D954" s="156"/>
      <c r="E954" s="156"/>
    </row>
    <row r="955" spans="2:5" ht="14.25" customHeight="1">
      <c r="B955" s="154"/>
      <c r="C955" s="155"/>
      <c r="D955" s="156"/>
      <c r="E955" s="156"/>
    </row>
    <row r="956" spans="2:5" ht="14.25" customHeight="1">
      <c r="B956" s="154"/>
      <c r="C956" s="155"/>
      <c r="D956" s="156"/>
      <c r="E956" s="156"/>
    </row>
    <row r="957" spans="2:5" ht="14.25" customHeight="1">
      <c r="B957" s="154"/>
      <c r="C957" s="155"/>
      <c r="D957" s="156"/>
      <c r="E957" s="156"/>
    </row>
    <row r="958" spans="2:5" ht="14.25" customHeight="1">
      <c r="B958" s="154"/>
      <c r="C958" s="155"/>
      <c r="D958" s="156"/>
      <c r="E958" s="156"/>
    </row>
    <row r="959" spans="2:5" ht="14.25" customHeight="1">
      <c r="B959" s="154"/>
      <c r="C959" s="155"/>
      <c r="D959" s="156"/>
      <c r="E959" s="156"/>
    </row>
    <row r="960" spans="2:5" ht="14.25" customHeight="1">
      <c r="B960" s="154"/>
      <c r="C960" s="155"/>
      <c r="D960" s="156"/>
      <c r="E960" s="156"/>
    </row>
    <row r="961" spans="2:5" ht="14.25" customHeight="1">
      <c r="B961" s="154"/>
      <c r="C961" s="155"/>
      <c r="D961" s="156"/>
      <c r="E961" s="156"/>
    </row>
    <row r="962" spans="2:5" ht="14.25" customHeight="1">
      <c r="B962" s="154"/>
      <c r="C962" s="155"/>
      <c r="D962" s="156"/>
      <c r="E962" s="156"/>
    </row>
    <row r="963" spans="2:5" ht="14.25" customHeight="1">
      <c r="B963" s="154"/>
      <c r="C963" s="155"/>
      <c r="D963" s="156"/>
      <c r="E963" s="156"/>
    </row>
    <row r="964" spans="2:5" ht="14.25" customHeight="1">
      <c r="B964" s="154"/>
      <c r="C964" s="155"/>
      <c r="D964" s="156"/>
      <c r="E964" s="156"/>
    </row>
    <row r="965" spans="2:5" ht="14.25" customHeight="1">
      <c r="B965" s="154"/>
      <c r="C965" s="155"/>
      <c r="D965" s="156"/>
      <c r="E965" s="156"/>
    </row>
    <row r="966" spans="2:5" ht="14.25" customHeight="1">
      <c r="B966" s="154"/>
      <c r="C966" s="155"/>
      <c r="D966" s="156"/>
      <c r="E966" s="156"/>
    </row>
    <row r="967" spans="2:5" ht="14.25" customHeight="1">
      <c r="B967" s="154"/>
      <c r="C967" s="155"/>
      <c r="D967" s="156"/>
      <c r="E967" s="156"/>
    </row>
    <row r="968" spans="2:5" ht="14.25" customHeight="1">
      <c r="B968" s="154"/>
      <c r="C968" s="155"/>
      <c r="D968" s="156"/>
      <c r="E968" s="156"/>
    </row>
    <row r="969" spans="2:5" ht="14.25" customHeight="1">
      <c r="B969" s="154"/>
      <c r="C969" s="155"/>
      <c r="D969" s="156"/>
      <c r="E969" s="156"/>
    </row>
    <row r="970" spans="2:5" ht="14.25" customHeight="1">
      <c r="B970" s="154"/>
      <c r="C970" s="155"/>
      <c r="D970" s="156"/>
      <c r="E970" s="156"/>
    </row>
    <row r="971" spans="2:5" ht="14.25" customHeight="1">
      <c r="B971" s="154"/>
      <c r="C971" s="155"/>
      <c r="D971" s="156"/>
      <c r="E971" s="156"/>
    </row>
    <row r="972" spans="2:5" ht="14.25" customHeight="1">
      <c r="B972" s="154"/>
      <c r="C972" s="155"/>
      <c r="D972" s="156"/>
      <c r="E972" s="156"/>
    </row>
    <row r="973" spans="2:5" ht="14.25" customHeight="1">
      <c r="B973" s="154"/>
      <c r="C973" s="155"/>
      <c r="D973" s="156"/>
      <c r="E973" s="156"/>
    </row>
    <row r="974" spans="2:5" ht="14.25" customHeight="1">
      <c r="B974" s="154"/>
      <c r="C974" s="155"/>
      <c r="D974" s="156"/>
      <c r="E974" s="156"/>
    </row>
    <row r="975" spans="2:5" ht="14.25" customHeight="1">
      <c r="B975" s="154"/>
      <c r="C975" s="155"/>
      <c r="D975" s="156"/>
      <c r="E975" s="156"/>
    </row>
    <row r="976" spans="2:5" ht="14.25" customHeight="1">
      <c r="B976" s="154"/>
      <c r="C976" s="155"/>
      <c r="D976" s="156"/>
      <c r="E976" s="156"/>
    </row>
    <row r="977" spans="2:5" ht="14.25" customHeight="1">
      <c r="B977" s="154"/>
      <c r="C977" s="155"/>
      <c r="D977" s="156"/>
      <c r="E977" s="156"/>
    </row>
    <row r="978" spans="2:5" ht="14.25" customHeight="1">
      <c r="B978" s="154"/>
      <c r="C978" s="155"/>
      <c r="D978" s="156"/>
      <c r="E978" s="156"/>
    </row>
    <row r="979" spans="2:5" ht="14.25" customHeight="1">
      <c r="B979" s="154"/>
      <c r="C979" s="155"/>
      <c r="D979" s="156"/>
      <c r="E979" s="156"/>
    </row>
    <row r="980" spans="2:5" ht="14.25" customHeight="1">
      <c r="B980" s="154"/>
      <c r="C980" s="155"/>
      <c r="D980" s="156"/>
      <c r="E980" s="156"/>
    </row>
    <row r="981" spans="2:5" ht="14.25" customHeight="1">
      <c r="B981" s="154"/>
      <c r="C981" s="155"/>
      <c r="D981" s="156"/>
      <c r="E981" s="156"/>
    </row>
    <row r="982" spans="2:5" ht="14.25" customHeight="1">
      <c r="B982" s="154"/>
      <c r="C982" s="155"/>
      <c r="D982" s="156"/>
      <c r="E982" s="156"/>
    </row>
    <row r="983" spans="2:5" ht="14.25" customHeight="1">
      <c r="B983" s="154"/>
      <c r="C983" s="155"/>
      <c r="D983" s="156"/>
      <c r="E983" s="156"/>
    </row>
    <row r="984" spans="2:5" ht="14.25" customHeight="1">
      <c r="B984" s="154"/>
      <c r="C984" s="155"/>
      <c r="D984" s="156"/>
      <c r="E984" s="156"/>
    </row>
    <row r="985" spans="2:5" ht="14.25" customHeight="1">
      <c r="B985" s="154"/>
      <c r="C985" s="155"/>
      <c r="D985" s="156"/>
      <c r="E985" s="156"/>
    </row>
    <row r="986" spans="2:5" ht="14.25" customHeight="1">
      <c r="B986" s="154"/>
      <c r="C986" s="155"/>
      <c r="D986" s="156"/>
      <c r="E986" s="156"/>
    </row>
    <row r="987" spans="2:5" ht="14.25" customHeight="1">
      <c r="B987" s="154"/>
      <c r="C987" s="155"/>
      <c r="D987" s="156"/>
      <c r="E987" s="156"/>
    </row>
    <row r="988" spans="2:5" ht="14.25" customHeight="1">
      <c r="B988" s="154"/>
      <c r="C988" s="155"/>
      <c r="D988" s="156"/>
      <c r="E988" s="156"/>
    </row>
    <row r="989" spans="2:5" ht="14.25" customHeight="1">
      <c r="B989" s="154"/>
      <c r="C989" s="155"/>
      <c r="D989" s="156"/>
      <c r="E989" s="156"/>
    </row>
    <row r="990" spans="2:5" ht="14.25" customHeight="1">
      <c r="B990" s="154"/>
      <c r="C990" s="155"/>
      <c r="D990" s="156"/>
      <c r="E990" s="156"/>
    </row>
    <row r="991" spans="2:5" ht="14.25" customHeight="1">
      <c r="B991" s="154"/>
      <c r="C991" s="155"/>
      <c r="D991" s="156"/>
      <c r="E991" s="156"/>
    </row>
    <row r="992" spans="2:5" ht="14.25" customHeight="1">
      <c r="B992" s="154"/>
      <c r="C992" s="155"/>
      <c r="D992" s="156"/>
      <c r="E992" s="156"/>
    </row>
    <row r="993" spans="2:5" ht="14.25" customHeight="1">
      <c r="B993" s="154"/>
      <c r="C993" s="155"/>
      <c r="D993" s="156"/>
      <c r="E993" s="156"/>
    </row>
    <row r="994" spans="2:5" ht="14.25" customHeight="1">
      <c r="B994" s="154"/>
      <c r="C994" s="155"/>
      <c r="D994" s="156"/>
      <c r="E994" s="156"/>
    </row>
    <row r="995" spans="2:5" ht="14.25" customHeight="1">
      <c r="B995" s="154"/>
      <c r="C995" s="155"/>
      <c r="D995" s="156"/>
      <c r="E995" s="156"/>
    </row>
    <row r="996" spans="2:5" ht="14.25" customHeight="1">
      <c r="B996" s="154"/>
      <c r="C996" s="155"/>
      <c r="D996" s="156"/>
      <c r="E996" s="156"/>
    </row>
    <row r="997" spans="2:5" ht="14.25" customHeight="1">
      <c r="B997" s="154"/>
      <c r="C997" s="155"/>
      <c r="D997" s="156"/>
      <c r="E997" s="156"/>
    </row>
    <row r="998" spans="2:5" ht="14.25" customHeight="1">
      <c r="B998" s="154"/>
      <c r="C998" s="155"/>
      <c r="D998" s="156"/>
      <c r="E998" s="156"/>
    </row>
    <row r="999" spans="2:5" ht="14.25" customHeight="1">
      <c r="B999" s="154"/>
      <c r="C999" s="155"/>
      <c r="D999" s="156"/>
      <c r="E999" s="156"/>
    </row>
    <row r="1000" spans="2:5" ht="14.25" customHeight="1">
      <c r="B1000" s="154"/>
      <c r="C1000" s="155"/>
      <c r="D1000" s="156"/>
      <c r="E1000" s="156"/>
    </row>
    <row r="1001" spans="2:5" ht="14.25" customHeight="1">
      <c r="B1001" s="154"/>
      <c r="C1001" s="155"/>
      <c r="D1001" s="156"/>
      <c r="E1001" s="156"/>
    </row>
    <row r="1002" spans="2:5" ht="14.25" customHeight="1">
      <c r="B1002" s="154"/>
      <c r="C1002" s="155"/>
      <c r="D1002" s="156"/>
      <c r="E1002" s="156"/>
    </row>
    <row r="1003" spans="2:5" ht="14.25" customHeight="1">
      <c r="B1003" s="154"/>
      <c r="C1003" s="155"/>
      <c r="D1003" s="156"/>
      <c r="E1003" s="156"/>
    </row>
    <row r="1004" spans="2:5" ht="14.25" customHeight="1">
      <c r="B1004" s="154"/>
      <c r="C1004" s="155"/>
      <c r="D1004" s="156"/>
      <c r="E1004" s="156"/>
    </row>
    <row r="1005" spans="2:5" ht="14.25" customHeight="1">
      <c r="B1005" s="154"/>
      <c r="C1005" s="155"/>
      <c r="D1005" s="156"/>
      <c r="E1005" s="156"/>
    </row>
    <row r="1006" spans="2:5" ht="14.25" customHeight="1">
      <c r="B1006" s="154"/>
      <c r="C1006" s="155"/>
      <c r="D1006" s="156"/>
      <c r="E1006" s="156"/>
    </row>
    <row r="1007" spans="2:5" ht="14.25" customHeight="1">
      <c r="B1007" s="154"/>
      <c r="C1007" s="155"/>
      <c r="D1007" s="156"/>
      <c r="E1007" s="156"/>
    </row>
    <row r="1008" spans="2:5" ht="14.25" customHeight="1">
      <c r="B1008" s="154"/>
      <c r="C1008" s="155"/>
      <c r="D1008" s="156"/>
      <c r="E1008" s="156"/>
    </row>
    <row r="1009" spans="2:5" ht="14.25" customHeight="1">
      <c r="B1009" s="154"/>
      <c r="C1009" s="155"/>
      <c r="D1009" s="156"/>
      <c r="E1009" s="156"/>
    </row>
    <row r="1010" spans="2:5" ht="14.25" customHeight="1">
      <c r="B1010" s="154"/>
      <c r="C1010" s="155"/>
      <c r="D1010" s="156"/>
      <c r="E1010" s="156"/>
    </row>
    <row r="1011" spans="2:5" ht="14.25" customHeight="1">
      <c r="B1011" s="154"/>
      <c r="C1011" s="155"/>
      <c r="D1011" s="156"/>
      <c r="E1011" s="156"/>
    </row>
    <row r="1012" spans="2:5" ht="14.25" customHeight="1">
      <c r="B1012" s="154"/>
      <c r="C1012" s="155"/>
      <c r="D1012" s="156"/>
      <c r="E1012" s="156"/>
    </row>
    <row r="1013" spans="2:5" ht="14.25" customHeight="1">
      <c r="B1013" s="154"/>
      <c r="C1013" s="155"/>
      <c r="D1013" s="156"/>
      <c r="E1013" s="156"/>
    </row>
    <row r="1014" spans="2:5" ht="14.25" customHeight="1">
      <c r="B1014" s="154"/>
      <c r="C1014" s="155"/>
      <c r="D1014" s="156"/>
      <c r="E1014" s="156"/>
    </row>
    <row r="1015" spans="2:5" ht="14.25" customHeight="1">
      <c r="B1015" s="154"/>
      <c r="C1015" s="155"/>
      <c r="D1015" s="156"/>
      <c r="E1015" s="156"/>
    </row>
    <row r="1016" spans="2:5" ht="14.25" customHeight="1">
      <c r="B1016" s="154"/>
      <c r="C1016" s="155"/>
      <c r="D1016" s="156"/>
      <c r="E1016" s="156"/>
    </row>
    <row r="1017" spans="2:5" ht="14.25" customHeight="1">
      <c r="B1017" s="154"/>
      <c r="C1017" s="155"/>
      <c r="D1017" s="156"/>
      <c r="E1017" s="156"/>
    </row>
    <row r="1018" spans="2:5" ht="14.25" customHeight="1">
      <c r="B1018" s="154"/>
      <c r="C1018" s="155"/>
      <c r="D1018" s="156"/>
      <c r="E1018" s="156"/>
    </row>
    <row r="1019" spans="2:5" ht="14.25" customHeight="1">
      <c r="B1019" s="154"/>
      <c r="C1019" s="155"/>
      <c r="D1019" s="156"/>
      <c r="E1019" s="156"/>
    </row>
    <row r="1020" spans="2:5" ht="14.25" customHeight="1">
      <c r="B1020" s="154"/>
      <c r="C1020" s="155"/>
      <c r="D1020" s="156"/>
      <c r="E1020" s="156"/>
    </row>
    <row r="1021" spans="2:5" ht="14.25" customHeight="1">
      <c r="B1021" s="154"/>
      <c r="C1021" s="155"/>
      <c r="D1021" s="156"/>
      <c r="E1021" s="156"/>
    </row>
    <row r="1022" spans="2:5" ht="14.25" customHeight="1">
      <c r="B1022" s="154"/>
      <c r="C1022" s="155"/>
      <c r="D1022" s="156"/>
      <c r="E1022" s="156"/>
    </row>
    <row r="1023" spans="2:5" ht="14.25" customHeight="1">
      <c r="B1023" s="154"/>
      <c r="C1023" s="155"/>
      <c r="D1023" s="156"/>
      <c r="E1023" s="156"/>
    </row>
    <row r="1024" spans="2:5" ht="14.25" customHeight="1">
      <c r="B1024" s="154"/>
      <c r="C1024" s="155"/>
      <c r="D1024" s="156"/>
      <c r="E1024" s="156"/>
    </row>
    <row r="1025" spans="2:5" ht="14.25" customHeight="1">
      <c r="B1025" s="154"/>
      <c r="C1025" s="155"/>
      <c r="D1025" s="156"/>
      <c r="E1025" s="156"/>
    </row>
    <row r="1026" spans="2:5" ht="14.25" customHeight="1">
      <c r="B1026" s="154"/>
      <c r="C1026" s="155"/>
      <c r="D1026" s="156"/>
      <c r="E1026" s="156"/>
    </row>
    <row r="1027" spans="2:5" ht="14.25" customHeight="1">
      <c r="B1027" s="154"/>
      <c r="C1027" s="155"/>
      <c r="D1027" s="156"/>
      <c r="E1027" s="156"/>
    </row>
    <row r="1028" spans="2:5" ht="14.25" customHeight="1">
      <c r="B1028" s="154"/>
      <c r="C1028" s="155"/>
      <c r="D1028" s="156"/>
      <c r="E1028" s="156"/>
    </row>
    <row r="1029" spans="2:5" ht="14.25" customHeight="1">
      <c r="B1029" s="154"/>
      <c r="C1029" s="155"/>
      <c r="D1029" s="156"/>
      <c r="E1029" s="156"/>
    </row>
    <row r="1030" spans="2:5" ht="14.25" customHeight="1">
      <c r="B1030" s="154"/>
      <c r="C1030" s="155"/>
      <c r="D1030" s="156"/>
      <c r="E1030" s="156"/>
    </row>
    <row r="1031" spans="2:5" ht="14.25" customHeight="1">
      <c r="B1031" s="154"/>
      <c r="C1031" s="155"/>
      <c r="D1031" s="156"/>
      <c r="E1031" s="156"/>
    </row>
    <row r="1032" spans="2:5" ht="14.25" customHeight="1">
      <c r="B1032" s="154"/>
      <c r="C1032" s="155"/>
      <c r="D1032" s="156"/>
      <c r="E1032" s="156"/>
    </row>
    <row r="1033" spans="2:5" ht="14.25" customHeight="1">
      <c r="B1033" s="154"/>
      <c r="C1033" s="155"/>
      <c r="D1033" s="156"/>
      <c r="E1033" s="156"/>
    </row>
    <row r="1034" spans="2:5" ht="14.25" customHeight="1">
      <c r="B1034" s="154"/>
      <c r="C1034" s="155"/>
      <c r="D1034" s="156"/>
      <c r="E1034" s="156"/>
    </row>
    <row r="1035" spans="2:5" ht="14.25" customHeight="1">
      <c r="B1035" s="154"/>
      <c r="C1035" s="155"/>
      <c r="D1035" s="156"/>
      <c r="E1035" s="156"/>
    </row>
    <row r="1036" spans="2:5" ht="14.25" customHeight="1">
      <c r="B1036" s="154"/>
      <c r="C1036" s="155"/>
      <c r="D1036" s="156"/>
      <c r="E1036" s="156"/>
    </row>
    <row r="1037" spans="2:5" ht="14.25" customHeight="1">
      <c r="B1037" s="154"/>
      <c r="C1037" s="155"/>
      <c r="D1037" s="156"/>
      <c r="E1037" s="156"/>
    </row>
    <row r="1038" spans="2:5" ht="14.25" customHeight="1">
      <c r="B1038" s="154"/>
      <c r="C1038" s="155"/>
      <c r="D1038" s="156"/>
      <c r="E1038" s="156"/>
    </row>
    <row r="1039" spans="2:5" ht="14.25" customHeight="1">
      <c r="B1039" s="154"/>
      <c r="C1039" s="155"/>
      <c r="D1039" s="156"/>
      <c r="E1039" s="156"/>
    </row>
    <row r="1040" spans="2:5" ht="14.25" customHeight="1">
      <c r="B1040" s="154"/>
      <c r="C1040" s="155"/>
      <c r="D1040" s="156"/>
      <c r="E1040" s="156"/>
    </row>
    <row r="1041" spans="2:5" ht="14.25" customHeight="1">
      <c r="B1041" s="154"/>
      <c r="C1041" s="155"/>
      <c r="D1041" s="156"/>
      <c r="E1041" s="156"/>
    </row>
    <row r="1042" spans="2:5" ht="14.25" customHeight="1">
      <c r="B1042" s="154"/>
      <c r="C1042" s="155"/>
      <c r="D1042" s="156"/>
      <c r="E1042" s="156"/>
    </row>
    <row r="1043" spans="2:5" ht="14.25" customHeight="1">
      <c r="B1043" s="154"/>
      <c r="C1043" s="155"/>
      <c r="D1043" s="156"/>
      <c r="E1043" s="156"/>
    </row>
    <row r="1044" spans="2:5" ht="14.25" customHeight="1">
      <c r="B1044" s="154"/>
      <c r="C1044" s="155"/>
      <c r="D1044" s="156"/>
      <c r="E1044" s="156"/>
    </row>
    <row r="1045" spans="2:5" ht="14.25" customHeight="1">
      <c r="B1045" s="154"/>
      <c r="C1045" s="155"/>
      <c r="D1045" s="156"/>
      <c r="E1045" s="156"/>
    </row>
    <row r="1046" spans="2:5" ht="14.25" customHeight="1">
      <c r="B1046" s="154"/>
      <c r="C1046" s="155"/>
      <c r="D1046" s="156"/>
      <c r="E1046" s="156"/>
    </row>
    <row r="1047" spans="2:5" ht="14.25" customHeight="1">
      <c r="B1047" s="154"/>
      <c r="C1047" s="155"/>
      <c r="D1047" s="156"/>
      <c r="E1047" s="156"/>
    </row>
    <row r="1048" spans="2:5" ht="14.25" customHeight="1">
      <c r="B1048" s="154"/>
      <c r="C1048" s="155"/>
      <c r="D1048" s="156"/>
      <c r="E1048" s="156"/>
    </row>
    <row r="1049" spans="2:5" ht="14.25" customHeight="1">
      <c r="B1049" s="154"/>
      <c r="C1049" s="155"/>
      <c r="D1049" s="156"/>
      <c r="E1049" s="156"/>
    </row>
  </sheetData>
  <mergeCells count="13">
    <mergeCell ref="A97:A100"/>
    <mergeCell ref="A1:E1"/>
    <mergeCell ref="A4:A18"/>
    <mergeCell ref="A65:A68"/>
    <mergeCell ref="A69:A72"/>
    <mergeCell ref="A73:A76"/>
    <mergeCell ref="A19:A58"/>
    <mergeCell ref="A59:A63"/>
    <mergeCell ref="A77:A80"/>
    <mergeCell ref="A81:A84"/>
    <mergeCell ref="A85:A88"/>
    <mergeCell ref="A89:A92"/>
    <mergeCell ref="A93:A96"/>
  </mergeCells>
  <hyperlinks>
    <hyperlink ref="F1" location="'MENU UTAMA'!A1" display="KEMBALI KE MENU UTAMA" xr:uid="{00000000-0004-0000-0900-000000000000}"/>
    <hyperlink ref="E4" r:id="rId1" xr:uid="{00000000-0004-0000-0900-000001000000}"/>
    <hyperlink ref="E5" r:id="rId2" xr:uid="{00000000-0004-0000-0900-000002000000}"/>
    <hyperlink ref="E6" r:id="rId3" xr:uid="{00000000-0004-0000-0900-000003000000}"/>
    <hyperlink ref="E7" r:id="rId4" xr:uid="{00000000-0004-0000-0900-000004000000}"/>
    <hyperlink ref="E8" r:id="rId5" xr:uid="{00000000-0004-0000-0900-000005000000}"/>
    <hyperlink ref="E9" r:id="rId6" xr:uid="{00000000-0004-0000-0900-000006000000}"/>
    <hyperlink ref="E10" r:id="rId7" xr:uid="{00000000-0004-0000-0900-000007000000}"/>
    <hyperlink ref="E11" r:id="rId8" xr:uid="{00000000-0004-0000-0900-000008000000}"/>
    <hyperlink ref="E12" r:id="rId9" xr:uid="{00000000-0004-0000-0900-000009000000}"/>
    <hyperlink ref="E13" r:id="rId10" xr:uid="{00000000-0004-0000-0900-00000A000000}"/>
    <hyperlink ref="E14" r:id="rId11" xr:uid="{00000000-0004-0000-0900-00000B000000}"/>
    <hyperlink ref="E15" r:id="rId12" xr:uid="{00000000-0004-0000-0900-00000C000000}"/>
    <hyperlink ref="E16" r:id="rId13" xr:uid="{00000000-0004-0000-0900-00000D000000}"/>
    <hyperlink ref="E17" r:id="rId14" xr:uid="{00000000-0004-0000-0900-00000E000000}"/>
    <hyperlink ref="E18" r:id="rId15" xr:uid="{00000000-0004-0000-0900-00000F000000}"/>
    <hyperlink ref="E19" r:id="rId16" xr:uid="{00000000-0004-0000-0900-000010000000}"/>
    <hyperlink ref="E20" r:id="rId17" xr:uid="{00000000-0004-0000-0900-000011000000}"/>
    <hyperlink ref="E21" r:id="rId18" xr:uid="{00000000-0004-0000-0900-000012000000}"/>
    <hyperlink ref="E22" r:id="rId19" xr:uid="{00000000-0004-0000-0900-000013000000}"/>
    <hyperlink ref="E23" r:id="rId20" xr:uid="{00000000-0004-0000-0900-000014000000}"/>
    <hyperlink ref="E24" r:id="rId21" xr:uid="{00000000-0004-0000-0900-000015000000}"/>
    <hyperlink ref="E25" r:id="rId22" xr:uid="{00000000-0004-0000-0900-000016000000}"/>
    <hyperlink ref="E26" r:id="rId23" xr:uid="{00000000-0004-0000-0900-000017000000}"/>
    <hyperlink ref="E27" r:id="rId24" xr:uid="{00000000-0004-0000-0900-000018000000}"/>
    <hyperlink ref="E28" r:id="rId25" xr:uid="{00000000-0004-0000-0900-000019000000}"/>
    <hyperlink ref="E29" r:id="rId26" xr:uid="{00000000-0004-0000-0900-00001A000000}"/>
    <hyperlink ref="E30" r:id="rId27" xr:uid="{00000000-0004-0000-0900-00001B000000}"/>
    <hyperlink ref="E31" r:id="rId28" xr:uid="{00000000-0004-0000-0900-00001C000000}"/>
    <hyperlink ref="E32" r:id="rId29" xr:uid="{00000000-0004-0000-0900-00001D000000}"/>
    <hyperlink ref="E33" r:id="rId30" xr:uid="{00000000-0004-0000-0900-00001E000000}"/>
    <hyperlink ref="E34" r:id="rId31" xr:uid="{00000000-0004-0000-0900-00001F000000}"/>
    <hyperlink ref="E35" r:id="rId32" xr:uid="{00000000-0004-0000-0900-000020000000}"/>
    <hyperlink ref="E36" r:id="rId33" xr:uid="{00000000-0004-0000-0900-000021000000}"/>
    <hyperlink ref="E37" r:id="rId34" xr:uid="{00000000-0004-0000-0900-000022000000}"/>
    <hyperlink ref="E38" r:id="rId35" xr:uid="{00000000-0004-0000-0900-000023000000}"/>
    <hyperlink ref="E39" r:id="rId36" xr:uid="{00000000-0004-0000-0900-000024000000}"/>
    <hyperlink ref="E40" r:id="rId37" xr:uid="{00000000-0004-0000-0900-000025000000}"/>
    <hyperlink ref="E41" r:id="rId38" xr:uid="{00000000-0004-0000-0900-000026000000}"/>
    <hyperlink ref="E42" r:id="rId39" xr:uid="{00000000-0004-0000-0900-000027000000}"/>
    <hyperlink ref="E43" r:id="rId40" xr:uid="{00000000-0004-0000-0900-000028000000}"/>
    <hyperlink ref="E44" r:id="rId41" xr:uid="{00000000-0004-0000-0900-000029000000}"/>
    <hyperlink ref="E45" r:id="rId42" xr:uid="{00000000-0004-0000-0900-00002A000000}"/>
    <hyperlink ref="E46" r:id="rId43" xr:uid="{00000000-0004-0000-0900-00002B000000}"/>
    <hyperlink ref="E47" r:id="rId44" xr:uid="{00000000-0004-0000-0900-00002C000000}"/>
    <hyperlink ref="E48" r:id="rId45" xr:uid="{00000000-0004-0000-0900-00002D000000}"/>
    <hyperlink ref="E49" r:id="rId46" xr:uid="{00000000-0004-0000-0900-00002E000000}"/>
    <hyperlink ref="E50" r:id="rId47" xr:uid="{00000000-0004-0000-0900-00002F000000}"/>
    <hyperlink ref="E51" r:id="rId48" xr:uid="{00000000-0004-0000-0900-000030000000}"/>
    <hyperlink ref="E52" r:id="rId49" xr:uid="{00000000-0004-0000-0900-000031000000}"/>
    <hyperlink ref="E53" r:id="rId50" xr:uid="{00000000-0004-0000-0900-000032000000}"/>
    <hyperlink ref="E54" r:id="rId51" xr:uid="{00000000-0004-0000-0900-000033000000}"/>
    <hyperlink ref="E55" r:id="rId52" xr:uid="{00000000-0004-0000-0900-000034000000}"/>
    <hyperlink ref="E56" r:id="rId53" xr:uid="{00000000-0004-0000-0900-000035000000}"/>
    <hyperlink ref="E57" r:id="rId54" xr:uid="{00000000-0004-0000-0900-000036000000}"/>
    <hyperlink ref="E58" r:id="rId55" xr:uid="{00000000-0004-0000-0900-000037000000}"/>
    <hyperlink ref="E59" r:id="rId56" xr:uid="{00000000-0004-0000-0900-000038000000}"/>
    <hyperlink ref="E60" r:id="rId57" xr:uid="{00000000-0004-0000-0900-000039000000}"/>
    <hyperlink ref="E61" r:id="rId58" xr:uid="{00000000-0004-0000-0900-00003A000000}"/>
    <hyperlink ref="E62" r:id="rId59" xr:uid="{00000000-0004-0000-0900-00003B000000}"/>
    <hyperlink ref="E63" r:id="rId60" xr:uid="{00000000-0004-0000-0900-00003C000000}"/>
    <hyperlink ref="E64" r:id="rId61" xr:uid="{00000000-0004-0000-0900-00003D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FF00"/>
  </sheetPr>
  <dimension ref="A1:L1008"/>
  <sheetViews>
    <sheetView workbookViewId="0">
      <selection activeCell="F1" sqref="F1:G1048576"/>
    </sheetView>
  </sheetViews>
  <sheetFormatPr baseColWidth="10" defaultColWidth="12.6640625" defaultRowHeight="15" customHeight="1"/>
  <cols>
    <col min="1" max="1" width="27.33203125" customWidth="1"/>
    <col min="2" max="2" width="9.1640625" customWidth="1"/>
    <col min="3" max="4" width="37" customWidth="1"/>
    <col min="5" max="5" width="23.6640625" customWidth="1"/>
    <col min="6" max="11" width="9" customWidth="1"/>
    <col min="12" max="12" width="43.33203125" customWidth="1"/>
    <col min="13" max="24" width="9" customWidth="1"/>
  </cols>
  <sheetData>
    <row r="1" spans="1:12" ht="14.25" customHeight="1">
      <c r="A1" s="430" t="s">
        <v>713</v>
      </c>
      <c r="B1" s="279"/>
      <c r="C1" s="279"/>
      <c r="D1" s="176"/>
      <c r="E1" s="4" t="s">
        <v>255</v>
      </c>
    </row>
    <row r="2" spans="1:12" ht="14.25" customHeight="1">
      <c r="A2" s="177"/>
      <c r="B2" s="154"/>
      <c r="C2" s="156"/>
      <c r="D2" s="156"/>
    </row>
    <row r="3" spans="1:12" ht="14.25" customHeight="1">
      <c r="A3" s="158" t="s">
        <v>714</v>
      </c>
      <c r="B3" s="158" t="s">
        <v>367</v>
      </c>
      <c r="C3" s="159" t="s">
        <v>715</v>
      </c>
      <c r="D3" s="159" t="s">
        <v>716</v>
      </c>
    </row>
    <row r="4" spans="1:12" ht="14.25" customHeight="1">
      <c r="A4" s="431" t="s">
        <v>717</v>
      </c>
      <c r="B4" s="160">
        <v>1</v>
      </c>
      <c r="C4" s="178" t="s">
        <v>718</v>
      </c>
      <c r="D4" s="179" t="s">
        <v>719</v>
      </c>
    </row>
    <row r="5" spans="1:12" ht="14.25" customHeight="1">
      <c r="A5" s="267"/>
      <c r="B5" s="160">
        <v>2</v>
      </c>
      <c r="C5" s="178" t="s">
        <v>720</v>
      </c>
      <c r="D5" s="180" t="s">
        <v>721</v>
      </c>
    </row>
    <row r="6" spans="1:12" ht="14.25" customHeight="1">
      <c r="A6" s="267"/>
      <c r="B6" s="160">
        <v>3</v>
      </c>
      <c r="C6" s="178" t="s">
        <v>722</v>
      </c>
      <c r="D6" s="180" t="s">
        <v>723</v>
      </c>
    </row>
    <row r="7" spans="1:12" ht="14.25" customHeight="1">
      <c r="A7" s="267"/>
      <c r="B7" s="160">
        <v>4</v>
      </c>
      <c r="C7" s="178" t="s">
        <v>724</v>
      </c>
      <c r="D7" s="180" t="s">
        <v>725</v>
      </c>
    </row>
    <row r="8" spans="1:12" ht="14.25" customHeight="1">
      <c r="A8" s="267"/>
      <c r="B8" s="160">
        <v>5</v>
      </c>
      <c r="C8" s="178" t="s">
        <v>726</v>
      </c>
      <c r="D8" s="179" t="s">
        <v>727</v>
      </c>
    </row>
    <row r="9" spans="1:12" ht="14.25" customHeight="1">
      <c r="A9" s="267"/>
      <c r="B9" s="160">
        <v>6</v>
      </c>
      <c r="C9" s="178" t="s">
        <v>728</v>
      </c>
      <c r="D9" s="181" t="s">
        <v>729</v>
      </c>
    </row>
    <row r="10" spans="1:12" ht="14.25" customHeight="1">
      <c r="A10" s="267"/>
      <c r="B10" s="160">
        <v>7</v>
      </c>
      <c r="C10" s="178" t="s">
        <v>730</v>
      </c>
      <c r="D10" s="179" t="s">
        <v>731</v>
      </c>
    </row>
    <row r="11" spans="1:12" ht="14.25" customHeight="1">
      <c r="A11" s="267"/>
      <c r="B11" s="160">
        <v>8</v>
      </c>
      <c r="C11" s="178" t="s">
        <v>732</v>
      </c>
      <c r="D11" s="179" t="s">
        <v>733</v>
      </c>
    </row>
    <row r="12" spans="1:12" ht="14.25" customHeight="1">
      <c r="A12" s="267"/>
      <c r="B12" s="160">
        <v>9</v>
      </c>
      <c r="C12" s="178" t="s">
        <v>734</v>
      </c>
      <c r="D12" s="180" t="s">
        <v>735</v>
      </c>
    </row>
    <row r="13" spans="1:12" ht="14.25" customHeight="1">
      <c r="A13" s="267"/>
      <c r="B13" s="160">
        <v>10</v>
      </c>
      <c r="C13" s="178" t="s">
        <v>736</v>
      </c>
      <c r="D13" s="179" t="s">
        <v>737</v>
      </c>
    </row>
    <row r="14" spans="1:12" ht="14.25" customHeight="1">
      <c r="A14" s="267"/>
      <c r="B14" s="160">
        <v>11</v>
      </c>
      <c r="C14" s="178" t="s">
        <v>738</v>
      </c>
      <c r="D14" s="179" t="s">
        <v>739</v>
      </c>
    </row>
    <row r="15" spans="1:12" ht="14.25" customHeight="1">
      <c r="A15" s="268"/>
      <c r="B15" s="160">
        <v>12</v>
      </c>
      <c r="C15" s="178" t="s">
        <v>740</v>
      </c>
      <c r="D15" s="180" t="s">
        <v>741</v>
      </c>
    </row>
    <row r="16" spans="1:12" ht="14.25" customHeight="1">
      <c r="A16" s="431" t="s">
        <v>742</v>
      </c>
      <c r="B16" s="160">
        <v>1</v>
      </c>
      <c r="C16" s="182" t="s">
        <v>743</v>
      </c>
      <c r="D16" s="183" t="s">
        <v>744</v>
      </c>
      <c r="L16" s="71"/>
    </row>
    <row r="17" spans="1:4" ht="14.25" customHeight="1">
      <c r="A17" s="267"/>
      <c r="B17" s="160">
        <v>2</v>
      </c>
      <c r="C17" s="182" t="s">
        <v>745</v>
      </c>
      <c r="D17" s="184" t="s">
        <v>746</v>
      </c>
    </row>
    <row r="18" spans="1:4" ht="14.25" customHeight="1">
      <c r="A18" s="267"/>
      <c r="B18" s="160">
        <v>3</v>
      </c>
      <c r="C18" s="182" t="s">
        <v>747</v>
      </c>
      <c r="D18" s="183" t="s">
        <v>748</v>
      </c>
    </row>
    <row r="19" spans="1:4" ht="14.25" customHeight="1">
      <c r="A19" s="267"/>
      <c r="B19" s="160">
        <v>4</v>
      </c>
      <c r="C19" s="182" t="s">
        <v>749</v>
      </c>
      <c r="D19" s="183" t="s">
        <v>750</v>
      </c>
    </row>
    <row r="20" spans="1:4" ht="14.25" customHeight="1">
      <c r="A20" s="267"/>
      <c r="B20" s="160">
        <v>5</v>
      </c>
      <c r="C20" s="182" t="s">
        <v>751</v>
      </c>
      <c r="D20" s="185" t="s">
        <v>752</v>
      </c>
    </row>
    <row r="21" spans="1:4" ht="14.25" customHeight="1">
      <c r="A21" s="267"/>
      <c r="B21" s="160">
        <v>6</v>
      </c>
      <c r="C21" s="182" t="s">
        <v>753</v>
      </c>
      <c r="D21" s="185" t="s">
        <v>754</v>
      </c>
    </row>
    <row r="22" spans="1:4" ht="14.25" customHeight="1">
      <c r="A22" s="267"/>
      <c r="B22" s="160">
        <v>7</v>
      </c>
      <c r="C22" s="182" t="s">
        <v>755</v>
      </c>
      <c r="D22" s="186" t="s">
        <v>756</v>
      </c>
    </row>
    <row r="23" spans="1:4" ht="14.25" customHeight="1">
      <c r="A23" s="267"/>
      <c r="B23" s="160">
        <v>8</v>
      </c>
      <c r="C23" s="182" t="s">
        <v>757</v>
      </c>
      <c r="D23" s="186" t="s">
        <v>583</v>
      </c>
    </row>
    <row r="24" spans="1:4" ht="14.25" customHeight="1">
      <c r="A24" s="267"/>
      <c r="B24" s="160">
        <v>9</v>
      </c>
      <c r="C24" s="182" t="s">
        <v>758</v>
      </c>
      <c r="D24" s="186" t="s">
        <v>589</v>
      </c>
    </row>
    <row r="25" spans="1:4" ht="14.25" customHeight="1">
      <c r="A25" s="267"/>
      <c r="B25" s="160">
        <v>10</v>
      </c>
      <c r="C25" s="182" t="s">
        <v>759</v>
      </c>
      <c r="D25" s="186" t="s">
        <v>592</v>
      </c>
    </row>
    <row r="26" spans="1:4" ht="14.25" customHeight="1">
      <c r="A26" s="267"/>
      <c r="B26" s="160">
        <v>11</v>
      </c>
      <c r="C26" s="182" t="s">
        <v>760</v>
      </c>
      <c r="D26" s="186" t="s">
        <v>586</v>
      </c>
    </row>
    <row r="27" spans="1:4" ht="14.25" customHeight="1">
      <c r="A27" s="267"/>
      <c r="B27" s="160">
        <v>12</v>
      </c>
      <c r="C27" s="182" t="s">
        <v>761</v>
      </c>
      <c r="D27" s="186" t="s">
        <v>762</v>
      </c>
    </row>
    <row r="28" spans="1:4" ht="14.25" customHeight="1">
      <c r="A28" s="267"/>
      <c r="B28" s="160">
        <v>13</v>
      </c>
      <c r="C28" s="182" t="s">
        <v>763</v>
      </c>
      <c r="D28" s="185" t="s">
        <v>764</v>
      </c>
    </row>
    <row r="29" spans="1:4" ht="14.25" customHeight="1">
      <c r="A29" s="267"/>
      <c r="B29" s="160">
        <v>14</v>
      </c>
      <c r="C29" s="182" t="s">
        <v>765</v>
      </c>
      <c r="D29" s="186" t="s">
        <v>646</v>
      </c>
    </row>
    <row r="30" spans="1:4" ht="14.25" customHeight="1">
      <c r="A30" s="267"/>
      <c r="B30" s="160">
        <v>15</v>
      </c>
      <c r="C30" s="182" t="s">
        <v>766</v>
      </c>
      <c r="D30" s="186" t="s">
        <v>767</v>
      </c>
    </row>
    <row r="31" spans="1:4" ht="14.25" customHeight="1">
      <c r="A31" s="267"/>
      <c r="B31" s="160">
        <v>16</v>
      </c>
      <c r="C31" s="182" t="s">
        <v>768</v>
      </c>
      <c r="D31" s="186" t="s">
        <v>769</v>
      </c>
    </row>
    <row r="32" spans="1:4" ht="14.25" customHeight="1">
      <c r="A32" s="267"/>
      <c r="B32" s="160">
        <v>17</v>
      </c>
      <c r="C32" s="182" t="s">
        <v>770</v>
      </c>
      <c r="D32" s="185" t="s">
        <v>643</v>
      </c>
    </row>
    <row r="33" spans="1:4" ht="14.25" customHeight="1">
      <c r="A33" s="267"/>
      <c r="B33" s="160">
        <v>18</v>
      </c>
      <c r="C33" s="182" t="s">
        <v>771</v>
      </c>
      <c r="D33" s="185" t="s">
        <v>643</v>
      </c>
    </row>
    <row r="34" spans="1:4" ht="14.25" customHeight="1">
      <c r="A34" s="267"/>
      <c r="B34" s="160">
        <v>19</v>
      </c>
      <c r="C34" s="182" t="s">
        <v>772</v>
      </c>
      <c r="D34" s="186" t="s">
        <v>637</v>
      </c>
    </row>
    <row r="35" spans="1:4" ht="14.25" customHeight="1">
      <c r="A35" s="267"/>
      <c r="B35" s="160">
        <v>20</v>
      </c>
      <c r="C35" s="182" t="s">
        <v>773</v>
      </c>
      <c r="D35" s="186" t="s">
        <v>634</v>
      </c>
    </row>
    <row r="36" spans="1:4" ht="14.25" customHeight="1">
      <c r="A36" s="267"/>
      <c r="B36" s="160">
        <v>21</v>
      </c>
      <c r="C36" s="182" t="s">
        <v>774</v>
      </c>
      <c r="D36" s="186" t="s">
        <v>775</v>
      </c>
    </row>
    <row r="37" spans="1:4" ht="14.25" customHeight="1">
      <c r="A37" s="267"/>
      <c r="B37" s="160">
        <v>22</v>
      </c>
      <c r="C37" s="182" t="s">
        <v>776</v>
      </c>
      <c r="D37" s="186" t="s">
        <v>777</v>
      </c>
    </row>
    <row r="38" spans="1:4" ht="14.25" customHeight="1">
      <c r="A38" s="267"/>
      <c r="B38" s="160">
        <v>23</v>
      </c>
      <c r="C38" s="182" t="s">
        <v>778</v>
      </c>
      <c r="D38" s="186" t="s">
        <v>779</v>
      </c>
    </row>
    <row r="39" spans="1:4" ht="14.25" customHeight="1">
      <c r="A39" s="267"/>
      <c r="B39" s="160">
        <v>24</v>
      </c>
      <c r="C39" s="182" t="s">
        <v>780</v>
      </c>
      <c r="D39" s="186" t="s">
        <v>631</v>
      </c>
    </row>
    <row r="40" spans="1:4" ht="14.25" customHeight="1">
      <c r="A40" s="267"/>
      <c r="B40" s="160">
        <v>25</v>
      </c>
      <c r="C40" s="182" t="s">
        <v>781</v>
      </c>
      <c r="D40" s="186" t="s">
        <v>782</v>
      </c>
    </row>
    <row r="41" spans="1:4" ht="14.25" customHeight="1">
      <c r="A41" s="267"/>
      <c r="B41" s="160">
        <v>26</v>
      </c>
      <c r="C41" s="182" t="s">
        <v>783</v>
      </c>
      <c r="D41" s="186" t="s">
        <v>628</v>
      </c>
    </row>
    <row r="42" spans="1:4" ht="14.25" customHeight="1">
      <c r="A42" s="267"/>
      <c r="B42" s="160">
        <v>27</v>
      </c>
      <c r="C42" s="182" t="s">
        <v>784</v>
      </c>
      <c r="D42" s="186" t="s">
        <v>625</v>
      </c>
    </row>
    <row r="43" spans="1:4" ht="14.25" customHeight="1">
      <c r="A43" s="267"/>
      <c r="B43" s="160">
        <v>28</v>
      </c>
      <c r="C43" s="182" t="s">
        <v>785</v>
      </c>
      <c r="D43" s="186" t="s">
        <v>786</v>
      </c>
    </row>
    <row r="44" spans="1:4" ht="14.25" customHeight="1">
      <c r="A44" s="267"/>
      <c r="B44" s="160">
        <v>29</v>
      </c>
      <c r="C44" s="182" t="s">
        <v>787</v>
      </c>
      <c r="D44" s="186" t="s">
        <v>622</v>
      </c>
    </row>
    <row r="45" spans="1:4" ht="14.25" customHeight="1">
      <c r="A45" s="267"/>
      <c r="B45" s="160">
        <v>30</v>
      </c>
      <c r="C45" s="182" t="s">
        <v>788</v>
      </c>
      <c r="D45" s="186" t="s">
        <v>619</v>
      </c>
    </row>
    <row r="46" spans="1:4" ht="14.25" customHeight="1">
      <c r="A46" s="267"/>
      <c r="B46" s="160">
        <v>31</v>
      </c>
      <c r="C46" s="182" t="s">
        <v>789</v>
      </c>
      <c r="D46" s="186" t="s">
        <v>790</v>
      </c>
    </row>
    <row r="47" spans="1:4" ht="14.25" customHeight="1">
      <c r="A47" s="267"/>
      <c r="B47" s="160">
        <v>32</v>
      </c>
      <c r="C47" s="182" t="s">
        <v>791</v>
      </c>
      <c r="D47" s="185" t="s">
        <v>616</v>
      </c>
    </row>
    <row r="48" spans="1:4" ht="14.25" customHeight="1">
      <c r="A48" s="267"/>
      <c r="B48" s="160">
        <v>33</v>
      </c>
      <c r="C48" s="182" t="s">
        <v>792</v>
      </c>
      <c r="D48" s="186" t="s">
        <v>793</v>
      </c>
    </row>
    <row r="49" spans="1:4" ht="14.25" customHeight="1">
      <c r="A49" s="267"/>
      <c r="B49" s="160">
        <v>34</v>
      </c>
      <c r="C49" s="182" t="s">
        <v>794</v>
      </c>
      <c r="D49" s="186" t="s">
        <v>613</v>
      </c>
    </row>
    <row r="50" spans="1:4" ht="14.25" customHeight="1">
      <c r="A50" s="267"/>
      <c r="B50" s="160">
        <v>35</v>
      </c>
      <c r="C50" s="182" t="s">
        <v>795</v>
      </c>
      <c r="D50" s="186" t="s">
        <v>796</v>
      </c>
    </row>
    <row r="51" spans="1:4" ht="14.25" customHeight="1">
      <c r="A51" s="267"/>
      <c r="B51" s="160">
        <v>36</v>
      </c>
      <c r="C51" s="182" t="s">
        <v>797</v>
      </c>
      <c r="D51" s="186" t="s">
        <v>610</v>
      </c>
    </row>
    <row r="52" spans="1:4" ht="14.25" customHeight="1">
      <c r="A52" s="267"/>
      <c r="B52" s="160">
        <v>37</v>
      </c>
      <c r="C52" s="182" t="s">
        <v>798</v>
      </c>
      <c r="D52" s="186" t="s">
        <v>607</v>
      </c>
    </row>
    <row r="53" spans="1:4" ht="14.25" customHeight="1">
      <c r="A53" s="267"/>
      <c r="B53" s="160">
        <v>38</v>
      </c>
      <c r="C53" s="182" t="s">
        <v>799</v>
      </c>
      <c r="D53" s="186" t="s">
        <v>800</v>
      </c>
    </row>
    <row r="54" spans="1:4" ht="14.25" customHeight="1">
      <c r="A54" s="267"/>
      <c r="B54" s="160">
        <v>39</v>
      </c>
      <c r="C54" s="182" t="s">
        <v>801</v>
      </c>
      <c r="D54" s="186" t="s">
        <v>802</v>
      </c>
    </row>
    <row r="55" spans="1:4" ht="14.25" customHeight="1">
      <c r="A55" s="267"/>
      <c r="B55" s="160">
        <v>40</v>
      </c>
      <c r="C55" s="182" t="s">
        <v>803</v>
      </c>
      <c r="D55" s="186" t="s">
        <v>804</v>
      </c>
    </row>
    <row r="56" spans="1:4" ht="14.25" customHeight="1">
      <c r="A56" s="267"/>
      <c r="B56" s="160">
        <v>41</v>
      </c>
      <c r="C56" s="182" t="s">
        <v>805</v>
      </c>
      <c r="D56" s="186" t="s">
        <v>604</v>
      </c>
    </row>
    <row r="57" spans="1:4" ht="14.25" customHeight="1">
      <c r="A57" s="267"/>
      <c r="B57" s="160">
        <v>42</v>
      </c>
      <c r="C57" s="182" t="s">
        <v>806</v>
      </c>
      <c r="D57" s="186" t="s">
        <v>807</v>
      </c>
    </row>
    <row r="58" spans="1:4" ht="14.25" customHeight="1">
      <c r="A58" s="267"/>
      <c r="B58" s="160">
        <v>43</v>
      </c>
      <c r="C58" s="182" t="s">
        <v>808</v>
      </c>
      <c r="D58" s="186" t="s">
        <v>809</v>
      </c>
    </row>
    <row r="59" spans="1:4" ht="14.25" customHeight="1">
      <c r="A59" s="267"/>
      <c r="B59" s="160">
        <v>44</v>
      </c>
      <c r="C59" s="182" t="s">
        <v>810</v>
      </c>
      <c r="D59" s="186" t="s">
        <v>811</v>
      </c>
    </row>
    <row r="60" spans="1:4" ht="14.25" customHeight="1">
      <c r="A60" s="267"/>
      <c r="B60" s="160">
        <v>45</v>
      </c>
      <c r="C60" s="182" t="s">
        <v>812</v>
      </c>
      <c r="D60" s="185" t="s">
        <v>813</v>
      </c>
    </row>
    <row r="61" spans="1:4" ht="14.25" customHeight="1">
      <c r="A61" s="267"/>
      <c r="B61" s="160">
        <v>46</v>
      </c>
      <c r="C61" s="182" t="s">
        <v>814</v>
      </c>
      <c r="D61" s="186" t="s">
        <v>815</v>
      </c>
    </row>
    <row r="62" spans="1:4" ht="14.25" customHeight="1">
      <c r="A62" s="267"/>
      <c r="B62" s="160">
        <v>47</v>
      </c>
      <c r="C62" s="182" t="s">
        <v>816</v>
      </c>
      <c r="D62" s="186" t="s">
        <v>817</v>
      </c>
    </row>
    <row r="63" spans="1:4" ht="14.25" customHeight="1">
      <c r="A63" s="267"/>
      <c r="B63" s="160">
        <v>48</v>
      </c>
      <c r="C63" s="182" t="s">
        <v>818</v>
      </c>
      <c r="D63" s="186" t="s">
        <v>819</v>
      </c>
    </row>
    <row r="64" spans="1:4" ht="14.25" customHeight="1">
      <c r="A64" s="267"/>
      <c r="B64" s="160">
        <v>49</v>
      </c>
      <c r="C64" s="182" t="s">
        <v>820</v>
      </c>
      <c r="D64" s="186" t="s">
        <v>601</v>
      </c>
    </row>
    <row r="65" spans="1:4" ht="14.25" customHeight="1">
      <c r="A65" s="267"/>
      <c r="B65" s="160">
        <v>50</v>
      </c>
      <c r="C65" s="182" t="s">
        <v>821</v>
      </c>
      <c r="D65" s="186" t="s">
        <v>598</v>
      </c>
    </row>
    <row r="66" spans="1:4" ht="14.25" customHeight="1">
      <c r="A66" s="267"/>
      <c r="B66" s="160">
        <v>51</v>
      </c>
      <c r="C66" s="182" t="s">
        <v>822</v>
      </c>
      <c r="D66" s="186" t="s">
        <v>823</v>
      </c>
    </row>
    <row r="67" spans="1:4" ht="14.25" customHeight="1">
      <c r="A67" s="267"/>
      <c r="B67" s="160">
        <v>52</v>
      </c>
      <c r="C67" s="182" t="s">
        <v>824</v>
      </c>
      <c r="D67" s="186" t="s">
        <v>825</v>
      </c>
    </row>
    <row r="68" spans="1:4" ht="14.25" customHeight="1">
      <c r="A68" s="267"/>
      <c r="B68" s="160">
        <v>53</v>
      </c>
      <c r="C68" s="182" t="s">
        <v>826</v>
      </c>
      <c r="D68" s="186" t="s">
        <v>595</v>
      </c>
    </row>
    <row r="69" spans="1:4" ht="14.25" customHeight="1">
      <c r="A69" s="267"/>
      <c r="B69" s="160">
        <v>54</v>
      </c>
      <c r="C69" s="182" t="s">
        <v>827</v>
      </c>
      <c r="D69" s="186" t="s">
        <v>828</v>
      </c>
    </row>
    <row r="70" spans="1:4" ht="14.25" customHeight="1">
      <c r="A70" s="267"/>
      <c r="B70" s="160">
        <v>55</v>
      </c>
      <c r="C70" s="182" t="s">
        <v>829</v>
      </c>
      <c r="D70" s="186" t="s">
        <v>830</v>
      </c>
    </row>
    <row r="71" spans="1:4" ht="14.25" customHeight="1">
      <c r="A71" s="267"/>
      <c r="B71" s="160">
        <v>56</v>
      </c>
      <c r="C71" s="182" t="s">
        <v>831</v>
      </c>
      <c r="D71" s="186" t="s">
        <v>832</v>
      </c>
    </row>
    <row r="72" spans="1:4" ht="14.25" customHeight="1">
      <c r="A72" s="267"/>
      <c r="B72" s="160">
        <v>57</v>
      </c>
      <c r="C72" s="182" t="s">
        <v>833</v>
      </c>
      <c r="D72" s="186" t="s">
        <v>834</v>
      </c>
    </row>
    <row r="73" spans="1:4" ht="14.25" customHeight="1">
      <c r="A73" s="267"/>
      <c r="B73" s="160">
        <v>58</v>
      </c>
      <c r="C73" s="182" t="s">
        <v>835</v>
      </c>
      <c r="D73" s="186" t="s">
        <v>836</v>
      </c>
    </row>
    <row r="74" spans="1:4" ht="14.25" customHeight="1">
      <c r="A74" s="267"/>
      <c r="B74" s="160">
        <v>59</v>
      </c>
      <c r="C74" s="182" t="s">
        <v>837</v>
      </c>
      <c r="D74" s="186" t="s">
        <v>838</v>
      </c>
    </row>
    <row r="75" spans="1:4" ht="14.25" customHeight="1">
      <c r="A75" s="267"/>
      <c r="B75" s="160">
        <v>60</v>
      </c>
      <c r="C75" s="182" t="s">
        <v>839</v>
      </c>
      <c r="D75" s="186" t="s">
        <v>840</v>
      </c>
    </row>
    <row r="76" spans="1:4" ht="14.25" customHeight="1">
      <c r="A76" s="267"/>
      <c r="B76" s="160">
        <v>61</v>
      </c>
      <c r="C76" s="182" t="s">
        <v>841</v>
      </c>
      <c r="D76" s="186" t="s">
        <v>842</v>
      </c>
    </row>
    <row r="77" spans="1:4" ht="14.25" customHeight="1">
      <c r="A77" s="267"/>
      <c r="B77" s="160">
        <v>62</v>
      </c>
      <c r="C77" s="187" t="s">
        <v>843</v>
      </c>
      <c r="D77" s="186" t="s">
        <v>844</v>
      </c>
    </row>
    <row r="78" spans="1:4" ht="14.25" customHeight="1">
      <c r="A78" s="267"/>
      <c r="B78" s="160">
        <v>63</v>
      </c>
      <c r="C78" s="182" t="s">
        <v>845</v>
      </c>
      <c r="D78" s="186" t="s">
        <v>846</v>
      </c>
    </row>
    <row r="79" spans="1:4" ht="14.25" customHeight="1">
      <c r="A79" s="267"/>
      <c r="B79" s="160">
        <v>64</v>
      </c>
      <c r="C79" s="182" t="s">
        <v>847</v>
      </c>
      <c r="D79" s="188" t="s">
        <v>848</v>
      </c>
    </row>
    <row r="80" spans="1:4" ht="14.25" customHeight="1">
      <c r="A80" s="267"/>
      <c r="B80" s="160">
        <v>65</v>
      </c>
      <c r="C80" s="182" t="s">
        <v>849</v>
      </c>
      <c r="D80" s="185" t="s">
        <v>850</v>
      </c>
    </row>
    <row r="81" spans="1:4" ht="14.25" customHeight="1">
      <c r="A81" s="267"/>
      <c r="B81" s="160">
        <v>66</v>
      </c>
      <c r="C81" s="182" t="s">
        <v>851</v>
      </c>
      <c r="D81" s="186" t="s">
        <v>852</v>
      </c>
    </row>
    <row r="82" spans="1:4" ht="14.25" customHeight="1">
      <c r="A82" s="267"/>
      <c r="B82" s="160">
        <v>67</v>
      </c>
      <c r="C82" s="182" t="s">
        <v>853</v>
      </c>
      <c r="D82" s="185" t="s">
        <v>854</v>
      </c>
    </row>
    <row r="83" spans="1:4" ht="14.25" customHeight="1">
      <c r="A83" s="267"/>
      <c r="B83" s="160">
        <v>68</v>
      </c>
      <c r="C83" s="182" t="s">
        <v>855</v>
      </c>
      <c r="D83" s="186" t="s">
        <v>856</v>
      </c>
    </row>
    <row r="84" spans="1:4" ht="14.25" customHeight="1">
      <c r="A84" s="267"/>
      <c r="B84" s="160">
        <v>69</v>
      </c>
      <c r="C84" s="182" t="s">
        <v>857</v>
      </c>
      <c r="D84" s="185" t="s">
        <v>858</v>
      </c>
    </row>
    <row r="85" spans="1:4" ht="14.25" customHeight="1">
      <c r="A85" s="267"/>
      <c r="B85" s="160">
        <v>70</v>
      </c>
      <c r="C85" s="187" t="s">
        <v>859</v>
      </c>
      <c r="D85" s="185" t="s">
        <v>860</v>
      </c>
    </row>
    <row r="86" spans="1:4" ht="14.25" customHeight="1">
      <c r="A86" s="267"/>
      <c r="B86" s="160">
        <v>71</v>
      </c>
      <c r="C86" s="182" t="s">
        <v>861</v>
      </c>
      <c r="D86" s="186" t="s">
        <v>862</v>
      </c>
    </row>
    <row r="87" spans="1:4" ht="14.25" customHeight="1">
      <c r="A87" s="267"/>
      <c r="B87" s="160">
        <v>72</v>
      </c>
      <c r="C87" s="182" t="s">
        <v>863</v>
      </c>
      <c r="D87" s="186" t="s">
        <v>864</v>
      </c>
    </row>
    <row r="88" spans="1:4" ht="14.25" customHeight="1">
      <c r="A88" s="267"/>
      <c r="B88" s="160">
        <v>73</v>
      </c>
      <c r="C88" s="182" t="s">
        <v>865</v>
      </c>
      <c r="D88" s="186" t="s">
        <v>830</v>
      </c>
    </row>
    <row r="89" spans="1:4" ht="14.25" customHeight="1">
      <c r="A89" s="267"/>
      <c r="B89" s="160">
        <v>74</v>
      </c>
      <c r="C89" s="182" t="s">
        <v>866</v>
      </c>
      <c r="D89" s="185" t="s">
        <v>867</v>
      </c>
    </row>
    <row r="90" spans="1:4" ht="14.25" customHeight="1">
      <c r="A90" s="267"/>
      <c r="B90" s="160">
        <v>75</v>
      </c>
      <c r="C90" s="182" t="s">
        <v>868</v>
      </c>
      <c r="D90" s="186" t="s">
        <v>869</v>
      </c>
    </row>
    <row r="91" spans="1:4" ht="14.25" customHeight="1">
      <c r="A91" s="267"/>
      <c r="B91" s="160">
        <v>76</v>
      </c>
      <c r="C91" s="182" t="s">
        <v>870</v>
      </c>
      <c r="D91" s="185" t="s">
        <v>871</v>
      </c>
    </row>
    <row r="92" spans="1:4" ht="14.25" customHeight="1">
      <c r="A92" s="267"/>
      <c r="B92" s="160">
        <v>77</v>
      </c>
      <c r="C92" s="182" t="s">
        <v>872</v>
      </c>
      <c r="D92" s="186" t="s">
        <v>873</v>
      </c>
    </row>
    <row r="93" spans="1:4" ht="14.25" customHeight="1">
      <c r="A93" s="267"/>
      <c r="B93" s="160">
        <v>78</v>
      </c>
      <c r="C93" s="182" t="s">
        <v>874</v>
      </c>
      <c r="D93" s="186" t="s">
        <v>875</v>
      </c>
    </row>
    <row r="94" spans="1:4" ht="14.25" customHeight="1">
      <c r="A94" s="267"/>
      <c r="B94" s="160">
        <v>79</v>
      </c>
      <c r="C94" s="182" t="s">
        <v>876</v>
      </c>
      <c r="D94" s="185" t="s">
        <v>877</v>
      </c>
    </row>
    <row r="95" spans="1:4" ht="14.25" customHeight="1">
      <c r="A95" s="267"/>
      <c r="B95" s="160">
        <v>80</v>
      </c>
      <c r="C95" s="182" t="s">
        <v>878</v>
      </c>
      <c r="D95" s="186" t="s">
        <v>879</v>
      </c>
    </row>
    <row r="96" spans="1:4" ht="14.25" customHeight="1">
      <c r="A96" s="267"/>
      <c r="B96" s="160">
        <v>81</v>
      </c>
      <c r="C96" s="182" t="s">
        <v>880</v>
      </c>
      <c r="D96" s="185" t="s">
        <v>881</v>
      </c>
    </row>
    <row r="97" spans="1:4" ht="14.25" customHeight="1">
      <c r="A97" s="267"/>
      <c r="B97" s="160">
        <v>82</v>
      </c>
      <c r="C97" s="182" t="s">
        <v>882</v>
      </c>
      <c r="D97" s="186" t="s">
        <v>883</v>
      </c>
    </row>
    <row r="98" spans="1:4" ht="14.25" customHeight="1">
      <c r="A98" s="267"/>
      <c r="B98" s="160">
        <v>83</v>
      </c>
      <c r="C98" s="182" t="s">
        <v>884</v>
      </c>
      <c r="D98" s="186" t="s">
        <v>885</v>
      </c>
    </row>
    <row r="99" spans="1:4" ht="14.25" customHeight="1">
      <c r="A99" s="267"/>
      <c r="B99" s="160">
        <v>84</v>
      </c>
      <c r="C99" s="182" t="s">
        <v>886</v>
      </c>
      <c r="D99" s="186" t="s">
        <v>887</v>
      </c>
    </row>
    <row r="100" spans="1:4" ht="14.25" customHeight="1">
      <c r="A100" s="267"/>
      <c r="B100" s="160">
        <v>85</v>
      </c>
      <c r="C100" s="182" t="s">
        <v>888</v>
      </c>
      <c r="D100" s="186" t="s">
        <v>889</v>
      </c>
    </row>
    <row r="101" spans="1:4" ht="14.25" customHeight="1">
      <c r="A101" s="267"/>
      <c r="B101" s="160">
        <v>86</v>
      </c>
      <c r="C101" s="182" t="s">
        <v>890</v>
      </c>
      <c r="D101" s="186" t="s">
        <v>891</v>
      </c>
    </row>
    <row r="102" spans="1:4" ht="14.25" customHeight="1">
      <c r="A102" s="267"/>
      <c r="B102" s="160">
        <v>87</v>
      </c>
      <c r="C102" s="189" t="s">
        <v>892</v>
      </c>
      <c r="D102" s="186" t="s">
        <v>893</v>
      </c>
    </row>
    <row r="103" spans="1:4" ht="14.25" customHeight="1">
      <c r="A103" s="267"/>
      <c r="B103" s="160">
        <v>88</v>
      </c>
      <c r="C103" s="182" t="s">
        <v>894</v>
      </c>
      <c r="D103" s="186" t="s">
        <v>895</v>
      </c>
    </row>
    <row r="104" spans="1:4" ht="14.25" customHeight="1">
      <c r="A104" s="267"/>
      <c r="B104" s="160">
        <v>89</v>
      </c>
      <c r="C104" s="182" t="s">
        <v>896</v>
      </c>
      <c r="D104" s="186" t="s">
        <v>897</v>
      </c>
    </row>
    <row r="105" spans="1:4" ht="14.25" customHeight="1">
      <c r="A105" s="267"/>
      <c r="B105" s="160">
        <v>90</v>
      </c>
      <c r="C105" s="182" t="s">
        <v>898</v>
      </c>
      <c r="D105" s="186" t="s">
        <v>899</v>
      </c>
    </row>
    <row r="106" spans="1:4" ht="14.25" customHeight="1">
      <c r="A106" s="267"/>
      <c r="B106" s="160">
        <v>91</v>
      </c>
      <c r="C106" s="182" t="s">
        <v>900</v>
      </c>
      <c r="D106" s="186" t="s">
        <v>901</v>
      </c>
    </row>
    <row r="107" spans="1:4" ht="14.25" customHeight="1">
      <c r="A107" s="267"/>
      <c r="B107" s="160">
        <v>92</v>
      </c>
      <c r="C107" s="182" t="s">
        <v>902</v>
      </c>
      <c r="D107" s="186" t="s">
        <v>903</v>
      </c>
    </row>
    <row r="108" spans="1:4" ht="14.25" customHeight="1">
      <c r="A108" s="267"/>
      <c r="B108" s="160">
        <v>93</v>
      </c>
      <c r="C108" s="182" t="s">
        <v>904</v>
      </c>
      <c r="D108" s="186" t="s">
        <v>905</v>
      </c>
    </row>
    <row r="109" spans="1:4" ht="14.25" customHeight="1">
      <c r="A109" s="267"/>
      <c r="B109" s="160">
        <v>94</v>
      </c>
      <c r="C109" s="182" t="s">
        <v>906</v>
      </c>
      <c r="D109" s="186" t="s">
        <v>907</v>
      </c>
    </row>
    <row r="110" spans="1:4" ht="14.25" customHeight="1">
      <c r="A110" s="267"/>
      <c r="B110" s="160">
        <v>95</v>
      </c>
      <c r="C110" s="182" t="s">
        <v>908</v>
      </c>
      <c r="D110" s="186" t="s">
        <v>909</v>
      </c>
    </row>
    <row r="111" spans="1:4" ht="14.25" customHeight="1">
      <c r="A111" s="267"/>
      <c r="B111" s="160">
        <v>96</v>
      </c>
      <c r="C111" s="182" t="s">
        <v>910</v>
      </c>
      <c r="D111" s="186" t="s">
        <v>911</v>
      </c>
    </row>
    <row r="112" spans="1:4" ht="14.25" customHeight="1">
      <c r="A112" s="267"/>
      <c r="B112" s="160">
        <v>97</v>
      </c>
      <c r="C112" s="182" t="s">
        <v>912</v>
      </c>
      <c r="D112" s="186" t="s">
        <v>913</v>
      </c>
    </row>
    <row r="113" spans="1:4" ht="14.25" customHeight="1">
      <c r="A113" s="267"/>
      <c r="B113" s="160">
        <v>98</v>
      </c>
      <c r="C113" s="182" t="s">
        <v>914</v>
      </c>
      <c r="D113" s="186" t="s">
        <v>915</v>
      </c>
    </row>
    <row r="114" spans="1:4" ht="14.25" customHeight="1">
      <c r="A114" s="267"/>
      <c r="B114" s="160">
        <v>99</v>
      </c>
      <c r="C114" s="182" t="s">
        <v>916</v>
      </c>
      <c r="D114" s="186" t="s">
        <v>917</v>
      </c>
    </row>
    <row r="115" spans="1:4" ht="14.25" customHeight="1">
      <c r="A115" s="267"/>
      <c r="B115" s="160">
        <v>100</v>
      </c>
      <c r="C115" s="182" t="s">
        <v>918</v>
      </c>
      <c r="D115" s="186" t="s">
        <v>919</v>
      </c>
    </row>
    <row r="116" spans="1:4" ht="14.25" customHeight="1">
      <c r="A116" s="267"/>
      <c r="B116" s="160">
        <v>101</v>
      </c>
      <c r="C116" s="182" t="s">
        <v>920</v>
      </c>
      <c r="D116" s="186" t="s">
        <v>921</v>
      </c>
    </row>
    <row r="117" spans="1:4" ht="14.25" customHeight="1">
      <c r="A117" s="267"/>
      <c r="B117" s="160">
        <v>102</v>
      </c>
      <c r="C117" s="182" t="s">
        <v>922</v>
      </c>
      <c r="D117" s="186" t="s">
        <v>923</v>
      </c>
    </row>
    <row r="118" spans="1:4" ht="14.25" customHeight="1">
      <c r="A118" s="267"/>
      <c r="B118" s="160">
        <v>103</v>
      </c>
      <c r="C118" s="182" t="s">
        <v>924</v>
      </c>
      <c r="D118" s="186" t="s">
        <v>925</v>
      </c>
    </row>
    <row r="119" spans="1:4" ht="14.25" customHeight="1">
      <c r="A119" s="267"/>
      <c r="B119" s="160">
        <v>104</v>
      </c>
      <c r="C119" s="182" t="s">
        <v>926</v>
      </c>
      <c r="D119" s="186" t="s">
        <v>927</v>
      </c>
    </row>
    <row r="120" spans="1:4" ht="14.25" customHeight="1">
      <c r="A120" s="267"/>
      <c r="B120" s="160">
        <v>105</v>
      </c>
      <c r="C120" s="182" t="s">
        <v>928</v>
      </c>
      <c r="D120" s="186" t="s">
        <v>708</v>
      </c>
    </row>
    <row r="121" spans="1:4" ht="14.25" customHeight="1">
      <c r="A121" s="267"/>
      <c r="B121" s="160">
        <v>106</v>
      </c>
      <c r="C121" s="182" t="s">
        <v>929</v>
      </c>
      <c r="D121" s="186" t="s">
        <v>930</v>
      </c>
    </row>
    <row r="122" spans="1:4" ht="14.25" customHeight="1">
      <c r="A122" s="267"/>
      <c r="B122" s="160">
        <v>107</v>
      </c>
      <c r="C122" s="182" t="s">
        <v>931</v>
      </c>
      <c r="D122" s="186" t="s">
        <v>932</v>
      </c>
    </row>
    <row r="123" spans="1:4" ht="14.25" customHeight="1">
      <c r="A123" s="267"/>
      <c r="B123" s="160">
        <v>108</v>
      </c>
      <c r="C123" s="182" t="s">
        <v>933</v>
      </c>
      <c r="D123" s="186" t="s">
        <v>934</v>
      </c>
    </row>
    <row r="124" spans="1:4" ht="14.25" customHeight="1">
      <c r="A124" s="267"/>
      <c r="B124" s="160">
        <v>109</v>
      </c>
      <c r="C124" s="182" t="s">
        <v>935</v>
      </c>
      <c r="D124" s="186" t="s">
        <v>936</v>
      </c>
    </row>
    <row r="125" spans="1:4" ht="14.25" customHeight="1">
      <c r="A125" s="267"/>
      <c r="B125" s="160">
        <v>110</v>
      </c>
      <c r="C125" s="182" t="s">
        <v>937</v>
      </c>
      <c r="D125" s="186" t="s">
        <v>938</v>
      </c>
    </row>
    <row r="126" spans="1:4" ht="14.25" customHeight="1">
      <c r="A126" s="267"/>
      <c r="B126" s="160">
        <v>111</v>
      </c>
      <c r="C126" s="182" t="s">
        <v>939</v>
      </c>
      <c r="D126" s="185" t="s">
        <v>940</v>
      </c>
    </row>
    <row r="127" spans="1:4" ht="14.25" customHeight="1">
      <c r="A127" s="267"/>
      <c r="B127" s="160">
        <v>112</v>
      </c>
      <c r="C127" s="182" t="s">
        <v>941</v>
      </c>
      <c r="D127" s="186" t="s">
        <v>942</v>
      </c>
    </row>
    <row r="128" spans="1:4" ht="14.25" customHeight="1">
      <c r="A128" s="267"/>
      <c r="B128" s="160">
        <v>113</v>
      </c>
      <c r="C128" s="182" t="s">
        <v>943</v>
      </c>
      <c r="D128" s="186" t="s">
        <v>944</v>
      </c>
    </row>
    <row r="129" spans="1:4" ht="14.25" customHeight="1">
      <c r="A129" s="267"/>
      <c r="B129" s="160">
        <v>114</v>
      </c>
      <c r="C129" s="182" t="s">
        <v>945</v>
      </c>
      <c r="D129" s="186" t="s">
        <v>946</v>
      </c>
    </row>
    <row r="130" spans="1:4" ht="14.25" customHeight="1">
      <c r="A130" s="267"/>
      <c r="B130" s="160">
        <v>115</v>
      </c>
      <c r="C130" s="182" t="s">
        <v>947</v>
      </c>
      <c r="D130" s="186" t="s">
        <v>948</v>
      </c>
    </row>
    <row r="131" spans="1:4" ht="14.25" customHeight="1">
      <c r="A131" s="267"/>
      <c r="B131" s="160">
        <v>116</v>
      </c>
      <c r="C131" s="182" t="s">
        <v>949</v>
      </c>
      <c r="D131" s="186" t="s">
        <v>950</v>
      </c>
    </row>
    <row r="132" spans="1:4" ht="14.25" customHeight="1">
      <c r="A132" s="267"/>
      <c r="B132" s="160">
        <v>117</v>
      </c>
      <c r="C132" s="182" t="s">
        <v>843</v>
      </c>
      <c r="D132" s="185" t="s">
        <v>844</v>
      </c>
    </row>
    <row r="133" spans="1:4" ht="14.25" customHeight="1">
      <c r="A133" s="267"/>
      <c r="B133" s="160">
        <v>118</v>
      </c>
      <c r="C133" s="182" t="s">
        <v>951</v>
      </c>
      <c r="D133" s="186" t="s">
        <v>952</v>
      </c>
    </row>
    <row r="134" spans="1:4" ht="14.25" customHeight="1">
      <c r="A134" s="267"/>
      <c r="B134" s="160">
        <v>119</v>
      </c>
      <c r="C134" s="182" t="s">
        <v>953</v>
      </c>
      <c r="D134" s="186" t="s">
        <v>848</v>
      </c>
    </row>
    <row r="135" spans="1:4" ht="14.25" customHeight="1">
      <c r="A135" s="267"/>
      <c r="B135" s="160">
        <v>120</v>
      </c>
      <c r="C135" s="182" t="s">
        <v>954</v>
      </c>
      <c r="D135" s="186" t="s">
        <v>955</v>
      </c>
    </row>
    <row r="136" spans="1:4" ht="14.25" customHeight="1">
      <c r="A136" s="267"/>
      <c r="B136" s="160">
        <v>121</v>
      </c>
      <c r="C136" s="182" t="s">
        <v>956</v>
      </c>
      <c r="D136" s="185" t="s">
        <v>957</v>
      </c>
    </row>
    <row r="137" spans="1:4" ht="14.25" customHeight="1">
      <c r="A137" s="267"/>
      <c r="B137" s="160">
        <v>122</v>
      </c>
      <c r="C137" s="182" t="s">
        <v>958</v>
      </c>
      <c r="D137" s="186" t="s">
        <v>959</v>
      </c>
    </row>
    <row r="138" spans="1:4" ht="14.25" customHeight="1">
      <c r="A138" s="267"/>
      <c r="B138" s="160">
        <v>123</v>
      </c>
      <c r="C138" s="182" t="s">
        <v>960</v>
      </c>
      <c r="D138" s="186" t="s">
        <v>961</v>
      </c>
    </row>
    <row r="139" spans="1:4" ht="14.25" customHeight="1">
      <c r="A139" s="267"/>
      <c r="B139" s="160">
        <v>124</v>
      </c>
      <c r="C139" s="182" t="s">
        <v>962</v>
      </c>
      <c r="D139" s="186" t="s">
        <v>699</v>
      </c>
    </row>
    <row r="140" spans="1:4" ht="14.25" customHeight="1">
      <c r="A140" s="267"/>
      <c r="B140" s="160">
        <v>125</v>
      </c>
      <c r="C140" s="182" t="s">
        <v>963</v>
      </c>
      <c r="D140" s="186" t="s">
        <v>834</v>
      </c>
    </row>
    <row r="141" spans="1:4" ht="14.25" customHeight="1">
      <c r="A141" s="267"/>
      <c r="B141" s="160">
        <v>126</v>
      </c>
      <c r="C141" s="182" t="s">
        <v>964</v>
      </c>
      <c r="D141" s="186" t="s">
        <v>965</v>
      </c>
    </row>
    <row r="142" spans="1:4" ht="14.25" customHeight="1">
      <c r="A142" s="267"/>
      <c r="B142" s="160">
        <v>127</v>
      </c>
      <c r="C142" s="182" t="s">
        <v>966</v>
      </c>
      <c r="D142" s="186" t="s">
        <v>967</v>
      </c>
    </row>
    <row r="143" spans="1:4" ht="14.25" customHeight="1">
      <c r="A143" s="267"/>
      <c r="B143" s="160">
        <v>128</v>
      </c>
      <c r="C143" s="182" t="s">
        <v>968</v>
      </c>
      <c r="D143" s="186" t="s">
        <v>969</v>
      </c>
    </row>
    <row r="144" spans="1:4" ht="14.25" customHeight="1">
      <c r="A144" s="267"/>
      <c r="B144" s="160">
        <v>129</v>
      </c>
      <c r="C144" s="182" t="s">
        <v>970</v>
      </c>
      <c r="D144" s="186" t="s">
        <v>971</v>
      </c>
    </row>
    <row r="145" spans="1:4" ht="14.25" customHeight="1">
      <c r="A145" s="267"/>
      <c r="B145" s="160">
        <v>130</v>
      </c>
      <c r="C145" s="182" t="s">
        <v>972</v>
      </c>
      <c r="D145" s="186" t="s">
        <v>973</v>
      </c>
    </row>
    <row r="146" spans="1:4" ht="14.25" customHeight="1">
      <c r="A146" s="267"/>
      <c r="B146" s="160">
        <v>131</v>
      </c>
      <c r="C146" s="182" t="s">
        <v>974</v>
      </c>
      <c r="D146" s="185" t="s">
        <v>973</v>
      </c>
    </row>
    <row r="147" spans="1:4" ht="14.25" customHeight="1">
      <c r="A147" s="267"/>
      <c r="B147" s="160">
        <v>132</v>
      </c>
      <c r="C147" s="182" t="s">
        <v>975</v>
      </c>
      <c r="D147" s="186" t="s">
        <v>976</v>
      </c>
    </row>
    <row r="148" spans="1:4" ht="14.25" customHeight="1">
      <c r="A148" s="267"/>
      <c r="B148" s="160">
        <v>133</v>
      </c>
      <c r="C148" s="182" t="s">
        <v>977</v>
      </c>
      <c r="D148" s="186" t="s">
        <v>978</v>
      </c>
    </row>
    <row r="149" spans="1:4" ht="14.25" customHeight="1">
      <c r="A149" s="267"/>
      <c r="B149" s="160">
        <v>134</v>
      </c>
      <c r="C149" s="182" t="s">
        <v>979</v>
      </c>
      <c r="D149" s="186" t="s">
        <v>980</v>
      </c>
    </row>
    <row r="150" spans="1:4" ht="14.25" customHeight="1">
      <c r="A150" s="267"/>
      <c r="B150" s="160">
        <v>135</v>
      </c>
      <c r="C150" s="182" t="s">
        <v>981</v>
      </c>
      <c r="D150" s="186" t="s">
        <v>982</v>
      </c>
    </row>
    <row r="151" spans="1:4" ht="14.25" customHeight="1">
      <c r="A151" s="267"/>
      <c r="B151" s="160">
        <v>136</v>
      </c>
      <c r="C151" s="182" t="s">
        <v>983</v>
      </c>
      <c r="D151" s="186" t="s">
        <v>984</v>
      </c>
    </row>
    <row r="152" spans="1:4" ht="14.25" customHeight="1">
      <c r="A152" s="267"/>
      <c r="B152" s="160">
        <v>137</v>
      </c>
      <c r="C152" s="182" t="s">
        <v>985</v>
      </c>
      <c r="D152" s="186" t="s">
        <v>986</v>
      </c>
    </row>
    <row r="153" spans="1:4" ht="14.25" customHeight="1">
      <c r="A153" s="267"/>
      <c r="B153" s="160">
        <v>138</v>
      </c>
      <c r="C153" s="182" t="s">
        <v>987</v>
      </c>
      <c r="D153" s="186" t="s">
        <v>988</v>
      </c>
    </row>
    <row r="154" spans="1:4" ht="14.25" customHeight="1">
      <c r="A154" s="267"/>
      <c r="B154" s="160">
        <v>139</v>
      </c>
      <c r="C154" s="182" t="s">
        <v>989</v>
      </c>
      <c r="D154" s="185" t="s">
        <v>990</v>
      </c>
    </row>
    <row r="155" spans="1:4" ht="14.25" customHeight="1">
      <c r="A155" s="267"/>
      <c r="B155" s="160">
        <v>140</v>
      </c>
      <c r="C155" s="182" t="s">
        <v>991</v>
      </c>
      <c r="D155" s="186" t="s">
        <v>992</v>
      </c>
    </row>
    <row r="156" spans="1:4" ht="14.25" customHeight="1">
      <c r="A156" s="267"/>
      <c r="B156" s="160">
        <v>141</v>
      </c>
      <c r="C156" s="182" t="s">
        <v>993</v>
      </c>
      <c r="D156" s="186" t="s">
        <v>994</v>
      </c>
    </row>
    <row r="157" spans="1:4" ht="14.25" customHeight="1">
      <c r="A157" s="267"/>
      <c r="B157" s="160">
        <v>142</v>
      </c>
      <c r="C157" s="182" t="s">
        <v>995</v>
      </c>
      <c r="D157" s="185" t="s">
        <v>996</v>
      </c>
    </row>
    <row r="158" spans="1:4" ht="14.25" customHeight="1">
      <c r="A158" s="267"/>
      <c r="B158" s="160">
        <v>143</v>
      </c>
      <c r="C158" s="182" t="s">
        <v>997</v>
      </c>
      <c r="D158" s="185" t="s">
        <v>998</v>
      </c>
    </row>
    <row r="159" spans="1:4" ht="14.25" customHeight="1">
      <c r="A159" s="267"/>
      <c r="B159" s="160">
        <v>144</v>
      </c>
      <c r="C159" s="182" t="s">
        <v>999</v>
      </c>
      <c r="D159" s="185" t="s">
        <v>1000</v>
      </c>
    </row>
    <row r="160" spans="1:4" ht="14.25" customHeight="1">
      <c r="A160" s="267"/>
      <c r="B160" s="160">
        <v>145</v>
      </c>
      <c r="C160" s="182" t="s">
        <v>1001</v>
      </c>
      <c r="D160" s="185" t="s">
        <v>1002</v>
      </c>
    </row>
    <row r="161" spans="1:4" ht="14.25" customHeight="1">
      <c r="A161" s="267"/>
      <c r="B161" s="160">
        <v>146</v>
      </c>
      <c r="C161" s="182" t="s">
        <v>1003</v>
      </c>
      <c r="D161" s="186" t="s">
        <v>1004</v>
      </c>
    </row>
    <row r="162" spans="1:4" ht="14.25" customHeight="1">
      <c r="A162" s="267"/>
      <c r="B162" s="160">
        <v>147</v>
      </c>
      <c r="C162" s="182" t="s">
        <v>1005</v>
      </c>
      <c r="D162" s="186" t="s">
        <v>1006</v>
      </c>
    </row>
    <row r="163" spans="1:4" ht="14.25" customHeight="1">
      <c r="A163" s="267"/>
      <c r="B163" s="160">
        <v>148</v>
      </c>
      <c r="C163" s="182" t="s">
        <v>1007</v>
      </c>
      <c r="D163" s="186" t="s">
        <v>1008</v>
      </c>
    </row>
    <row r="164" spans="1:4" ht="14.25" customHeight="1">
      <c r="A164" s="267"/>
      <c r="B164" s="160">
        <v>149</v>
      </c>
      <c r="C164" s="182" t="s">
        <v>1009</v>
      </c>
      <c r="D164" s="185" t="s">
        <v>1010</v>
      </c>
    </row>
    <row r="165" spans="1:4" ht="14.25" customHeight="1">
      <c r="A165" s="267"/>
      <c r="B165" s="160">
        <v>150</v>
      </c>
      <c r="C165" s="182" t="s">
        <v>1011</v>
      </c>
      <c r="D165" s="186" t="s">
        <v>1012</v>
      </c>
    </row>
    <row r="166" spans="1:4" ht="14.25" customHeight="1">
      <c r="A166" s="267"/>
      <c r="B166" s="160">
        <v>151</v>
      </c>
      <c r="C166" s="182" t="s">
        <v>1013</v>
      </c>
      <c r="D166" s="185" t="s">
        <v>1014</v>
      </c>
    </row>
    <row r="167" spans="1:4" ht="14.25" customHeight="1">
      <c r="A167" s="267"/>
      <c r="B167" s="160">
        <v>152</v>
      </c>
      <c r="C167" s="182" t="s">
        <v>1015</v>
      </c>
      <c r="D167" s="185" t="s">
        <v>1016</v>
      </c>
    </row>
    <row r="168" spans="1:4" ht="14.25" customHeight="1">
      <c r="A168" s="267"/>
      <c r="B168" s="160">
        <v>153</v>
      </c>
      <c r="C168" s="182" t="s">
        <v>1017</v>
      </c>
      <c r="D168" s="186" t="s">
        <v>923</v>
      </c>
    </row>
    <row r="169" spans="1:4" ht="14.25" customHeight="1">
      <c r="A169" s="267"/>
      <c r="B169" s="160">
        <v>154</v>
      </c>
      <c r="C169" s="182" t="s">
        <v>1018</v>
      </c>
      <c r="D169" s="186" t="s">
        <v>1019</v>
      </c>
    </row>
    <row r="170" spans="1:4" ht="14.25" customHeight="1">
      <c r="A170" s="267"/>
      <c r="B170" s="160">
        <v>155</v>
      </c>
      <c r="C170" s="182" t="s">
        <v>1020</v>
      </c>
      <c r="D170" s="186" t="s">
        <v>1021</v>
      </c>
    </row>
    <row r="171" spans="1:4" ht="14.25" customHeight="1">
      <c r="A171" s="267"/>
      <c r="B171" s="160">
        <v>156</v>
      </c>
      <c r="C171" s="182" t="s">
        <v>1022</v>
      </c>
      <c r="D171" s="185" t="s">
        <v>1023</v>
      </c>
    </row>
    <row r="172" spans="1:4" ht="14.25" customHeight="1">
      <c r="A172" s="267"/>
      <c r="B172" s="160">
        <v>157</v>
      </c>
      <c r="C172" s="182" t="s">
        <v>1024</v>
      </c>
      <c r="D172" s="186" t="s">
        <v>1025</v>
      </c>
    </row>
    <row r="173" spans="1:4" ht="14.25" customHeight="1">
      <c r="A173" s="267"/>
      <c r="B173" s="160">
        <v>158</v>
      </c>
      <c r="C173" s="182" t="s">
        <v>1026</v>
      </c>
      <c r="D173" s="185" t="s">
        <v>1027</v>
      </c>
    </row>
    <row r="174" spans="1:4" ht="14.25" customHeight="1">
      <c r="A174" s="267"/>
      <c r="B174" s="160">
        <v>159</v>
      </c>
      <c r="C174" s="182" t="s">
        <v>1028</v>
      </c>
      <c r="D174" s="185" t="s">
        <v>1029</v>
      </c>
    </row>
    <row r="175" spans="1:4" ht="14.25" customHeight="1">
      <c r="A175" s="267"/>
      <c r="B175" s="160">
        <v>160</v>
      </c>
      <c r="C175" s="182" t="s">
        <v>1030</v>
      </c>
      <c r="D175" s="186" t="s">
        <v>1031</v>
      </c>
    </row>
    <row r="176" spans="1:4" ht="14.25" customHeight="1">
      <c r="A176" s="267"/>
      <c r="B176" s="160">
        <v>161</v>
      </c>
      <c r="C176" s="182" t="s">
        <v>1032</v>
      </c>
      <c r="D176" s="186" t="s">
        <v>1033</v>
      </c>
    </row>
    <row r="177" spans="1:4" ht="14.25" customHeight="1">
      <c r="A177" s="267"/>
      <c r="B177" s="160">
        <v>162</v>
      </c>
      <c r="C177" s="182" t="s">
        <v>839</v>
      </c>
      <c r="D177" s="185" t="s">
        <v>840</v>
      </c>
    </row>
    <row r="178" spans="1:4" ht="14.25" customHeight="1">
      <c r="A178" s="267"/>
      <c r="B178" s="160">
        <v>163</v>
      </c>
      <c r="C178" s="182" t="s">
        <v>1034</v>
      </c>
      <c r="D178" s="186" t="s">
        <v>1035</v>
      </c>
    </row>
    <row r="179" spans="1:4" ht="14.25" customHeight="1">
      <c r="A179" s="267"/>
      <c r="B179" s="160">
        <v>164</v>
      </c>
      <c r="C179" s="182" t="s">
        <v>1036</v>
      </c>
      <c r="D179" s="185" t="s">
        <v>1037</v>
      </c>
    </row>
    <row r="180" spans="1:4" ht="14.25" customHeight="1">
      <c r="A180" s="267"/>
      <c r="B180" s="160">
        <v>165</v>
      </c>
      <c r="C180" s="182" t="s">
        <v>1038</v>
      </c>
      <c r="D180" s="186" t="s">
        <v>1039</v>
      </c>
    </row>
    <row r="181" spans="1:4" ht="14.25" customHeight="1">
      <c r="A181" s="267"/>
      <c r="B181" s="160">
        <v>166</v>
      </c>
      <c r="C181" s="187" t="s">
        <v>1040</v>
      </c>
      <c r="D181" s="186" t="s">
        <v>1041</v>
      </c>
    </row>
    <row r="182" spans="1:4" ht="14.25" customHeight="1">
      <c r="A182" s="267"/>
      <c r="B182" s="160">
        <v>167</v>
      </c>
      <c r="C182" s="182" t="s">
        <v>1042</v>
      </c>
      <c r="D182" s="186" t="s">
        <v>1043</v>
      </c>
    </row>
    <row r="183" spans="1:4" ht="14.25" customHeight="1">
      <c r="A183" s="267"/>
      <c r="B183" s="160">
        <v>168</v>
      </c>
      <c r="C183" s="182" t="s">
        <v>1044</v>
      </c>
      <c r="D183" s="185" t="s">
        <v>1045</v>
      </c>
    </row>
    <row r="184" spans="1:4" ht="14.25" customHeight="1">
      <c r="A184" s="267"/>
      <c r="B184" s="160">
        <v>169</v>
      </c>
      <c r="C184" s="182" t="s">
        <v>1046</v>
      </c>
      <c r="D184" s="186" t="s">
        <v>1047</v>
      </c>
    </row>
    <row r="185" spans="1:4" ht="14.25" customHeight="1">
      <c r="A185" s="267"/>
      <c r="B185" s="160">
        <v>170</v>
      </c>
      <c r="C185" s="182" t="s">
        <v>1048</v>
      </c>
      <c r="D185" s="186" t="s">
        <v>1049</v>
      </c>
    </row>
    <row r="186" spans="1:4" ht="14.25" customHeight="1">
      <c r="A186" s="267"/>
      <c r="B186" s="160">
        <v>171</v>
      </c>
      <c r="C186" s="182" t="s">
        <v>1050</v>
      </c>
      <c r="D186" s="186" t="s">
        <v>1051</v>
      </c>
    </row>
    <row r="187" spans="1:4" ht="14.25" customHeight="1">
      <c r="A187" s="267"/>
      <c r="B187" s="160">
        <v>172</v>
      </c>
      <c r="C187" s="182" t="s">
        <v>1052</v>
      </c>
      <c r="D187" s="186" t="s">
        <v>1053</v>
      </c>
    </row>
    <row r="188" spans="1:4" ht="14.25" customHeight="1">
      <c r="A188" s="267"/>
      <c r="B188" s="160">
        <v>173</v>
      </c>
      <c r="C188" s="182" t="s">
        <v>1054</v>
      </c>
      <c r="D188" s="185" t="s">
        <v>1055</v>
      </c>
    </row>
    <row r="189" spans="1:4" ht="14.25" customHeight="1">
      <c r="A189" s="267"/>
      <c r="B189" s="160">
        <v>174</v>
      </c>
      <c r="C189" s="182" t="s">
        <v>1056</v>
      </c>
      <c r="D189" s="185" t="s">
        <v>1057</v>
      </c>
    </row>
    <row r="190" spans="1:4" ht="14.25" customHeight="1">
      <c r="A190" s="267"/>
      <c r="B190" s="160">
        <v>175</v>
      </c>
      <c r="C190" s="182" t="s">
        <v>1058</v>
      </c>
      <c r="D190" s="185" t="s">
        <v>1031</v>
      </c>
    </row>
    <row r="191" spans="1:4" ht="14.25" customHeight="1">
      <c r="A191" s="267"/>
      <c r="B191" s="160">
        <v>176</v>
      </c>
      <c r="C191" s="182" t="s">
        <v>1059</v>
      </c>
      <c r="D191" s="185" t="s">
        <v>1060</v>
      </c>
    </row>
    <row r="192" spans="1:4" ht="14.25" customHeight="1">
      <c r="A192" s="267"/>
      <c r="B192" s="160">
        <v>177</v>
      </c>
      <c r="C192" s="182" t="s">
        <v>1061</v>
      </c>
      <c r="D192" s="185" t="s">
        <v>1062</v>
      </c>
    </row>
    <row r="193" spans="1:4" ht="14.25" customHeight="1">
      <c r="A193" s="267"/>
      <c r="B193" s="160">
        <v>178</v>
      </c>
      <c r="C193" s="182" t="s">
        <v>1063</v>
      </c>
      <c r="D193" s="186" t="s">
        <v>1064</v>
      </c>
    </row>
    <row r="194" spans="1:4" ht="14.25" customHeight="1">
      <c r="A194" s="267"/>
      <c r="B194" s="160">
        <v>179</v>
      </c>
      <c r="C194" s="182" t="s">
        <v>1065</v>
      </c>
      <c r="D194" s="186" t="s">
        <v>1066</v>
      </c>
    </row>
    <row r="195" spans="1:4" ht="14.25" customHeight="1">
      <c r="A195" s="267"/>
      <c r="B195" s="160">
        <v>180</v>
      </c>
      <c r="C195" s="182" t="s">
        <v>1067</v>
      </c>
      <c r="D195" s="186" t="s">
        <v>1068</v>
      </c>
    </row>
    <row r="196" spans="1:4" ht="14.25" customHeight="1">
      <c r="A196" s="267"/>
      <c r="B196" s="160">
        <v>181</v>
      </c>
      <c r="C196" s="182" t="s">
        <v>1059</v>
      </c>
      <c r="D196" s="185" t="s">
        <v>1060</v>
      </c>
    </row>
    <row r="197" spans="1:4" ht="14.25" customHeight="1">
      <c r="A197" s="267"/>
      <c r="B197" s="160">
        <v>182</v>
      </c>
      <c r="C197" s="182" t="s">
        <v>1069</v>
      </c>
      <c r="D197" s="185" t="s">
        <v>1070</v>
      </c>
    </row>
    <row r="198" spans="1:4" ht="14.25" customHeight="1">
      <c r="A198" s="267"/>
      <c r="B198" s="160">
        <v>183</v>
      </c>
      <c r="C198" s="182" t="s">
        <v>1071</v>
      </c>
      <c r="D198" s="185" t="s">
        <v>1072</v>
      </c>
    </row>
    <row r="199" spans="1:4" ht="14.25" customHeight="1">
      <c r="A199" s="267"/>
      <c r="B199" s="160">
        <v>184</v>
      </c>
      <c r="C199" s="182" t="s">
        <v>1073</v>
      </c>
      <c r="D199" s="185" t="s">
        <v>1074</v>
      </c>
    </row>
    <row r="200" spans="1:4" ht="14.25" customHeight="1">
      <c r="A200" s="267"/>
      <c r="B200" s="160">
        <v>185</v>
      </c>
      <c r="C200" s="182" t="s">
        <v>1075</v>
      </c>
      <c r="D200" s="185" t="s">
        <v>1076</v>
      </c>
    </row>
    <row r="201" spans="1:4" ht="14.25" customHeight="1">
      <c r="A201" s="267"/>
      <c r="B201" s="160">
        <v>186</v>
      </c>
      <c r="C201" s="182" t="s">
        <v>1077</v>
      </c>
      <c r="D201" s="185" t="s">
        <v>1078</v>
      </c>
    </row>
    <row r="202" spans="1:4" ht="14.25" customHeight="1">
      <c r="A202" s="267"/>
      <c r="B202" s="160">
        <v>187</v>
      </c>
      <c r="C202" s="182" t="s">
        <v>1079</v>
      </c>
      <c r="D202" s="186" t="s">
        <v>1080</v>
      </c>
    </row>
    <row r="203" spans="1:4" ht="14.25" customHeight="1">
      <c r="A203" s="267"/>
      <c r="B203" s="160">
        <v>188</v>
      </c>
      <c r="C203" s="182" t="s">
        <v>1081</v>
      </c>
      <c r="D203" s="185" t="s">
        <v>1082</v>
      </c>
    </row>
    <row r="204" spans="1:4" ht="14.25" customHeight="1">
      <c r="A204" s="267"/>
      <c r="B204" s="160">
        <v>189</v>
      </c>
      <c r="C204" s="182" t="s">
        <v>1083</v>
      </c>
      <c r="D204" s="185" t="s">
        <v>1084</v>
      </c>
    </row>
    <row r="205" spans="1:4" ht="14.25" customHeight="1">
      <c r="A205" s="267"/>
      <c r="B205" s="160">
        <v>190</v>
      </c>
      <c r="C205" s="182" t="s">
        <v>1085</v>
      </c>
      <c r="D205" s="185" t="s">
        <v>1086</v>
      </c>
    </row>
    <row r="206" spans="1:4" ht="14.25" customHeight="1">
      <c r="A206" s="267"/>
      <c r="B206" s="160">
        <v>191</v>
      </c>
      <c r="C206" s="182" t="s">
        <v>1087</v>
      </c>
      <c r="D206" s="185" t="s">
        <v>1088</v>
      </c>
    </row>
    <row r="207" spans="1:4" ht="14.25" customHeight="1">
      <c r="A207" s="267"/>
      <c r="B207" s="160">
        <v>192</v>
      </c>
      <c r="C207" s="182" t="s">
        <v>1089</v>
      </c>
      <c r="D207" s="186" t="s">
        <v>1090</v>
      </c>
    </row>
    <row r="208" spans="1:4" ht="14.25" customHeight="1">
      <c r="A208" s="267"/>
      <c r="B208" s="160">
        <v>193</v>
      </c>
      <c r="C208" s="182" t="s">
        <v>1091</v>
      </c>
      <c r="D208" s="185" t="s">
        <v>1092</v>
      </c>
    </row>
    <row r="209" spans="1:4" ht="14.25" customHeight="1">
      <c r="A209" s="267"/>
      <c r="B209" s="160">
        <v>194</v>
      </c>
      <c r="C209" s="182" t="s">
        <v>1093</v>
      </c>
      <c r="D209" s="185" t="s">
        <v>1094</v>
      </c>
    </row>
    <row r="210" spans="1:4" ht="14.25" customHeight="1">
      <c r="A210" s="267"/>
      <c r="B210" s="160">
        <v>195</v>
      </c>
      <c r="C210" s="182" t="s">
        <v>1095</v>
      </c>
      <c r="D210" s="186" t="s">
        <v>1096</v>
      </c>
    </row>
    <row r="211" spans="1:4" ht="14.25" customHeight="1">
      <c r="A211" s="267"/>
      <c r="B211" s="160">
        <v>196</v>
      </c>
      <c r="C211" s="182" t="s">
        <v>1097</v>
      </c>
      <c r="D211" s="185" t="s">
        <v>1098</v>
      </c>
    </row>
    <row r="212" spans="1:4" ht="14.25" customHeight="1">
      <c r="A212" s="267"/>
      <c r="B212" s="160">
        <v>197</v>
      </c>
      <c r="C212" s="182" t="s">
        <v>1099</v>
      </c>
      <c r="D212" s="185" t="s">
        <v>1100</v>
      </c>
    </row>
    <row r="213" spans="1:4" ht="14.25" customHeight="1">
      <c r="A213" s="267"/>
      <c r="B213" s="160">
        <v>198</v>
      </c>
      <c r="C213" s="182" t="s">
        <v>1101</v>
      </c>
      <c r="D213" s="185" t="s">
        <v>1102</v>
      </c>
    </row>
    <row r="214" spans="1:4" ht="14.25" customHeight="1">
      <c r="A214" s="267"/>
      <c r="B214" s="160">
        <v>199</v>
      </c>
      <c r="C214" s="182" t="s">
        <v>1103</v>
      </c>
      <c r="D214" s="185" t="s">
        <v>1104</v>
      </c>
    </row>
    <row r="215" spans="1:4" ht="14.25" customHeight="1">
      <c r="A215" s="267"/>
      <c r="B215" s="160">
        <v>200</v>
      </c>
      <c r="C215" s="182" t="s">
        <v>1105</v>
      </c>
      <c r="D215" s="185" t="s">
        <v>1106</v>
      </c>
    </row>
    <row r="216" spans="1:4" ht="14.25" customHeight="1">
      <c r="A216" s="267"/>
      <c r="B216" s="160">
        <v>201</v>
      </c>
      <c r="C216" s="182" t="s">
        <v>1107</v>
      </c>
      <c r="D216" s="185" t="s">
        <v>1108</v>
      </c>
    </row>
    <row r="217" spans="1:4" ht="14.25" customHeight="1">
      <c r="A217" s="267"/>
      <c r="B217" s="160">
        <v>202</v>
      </c>
      <c r="C217" s="182" t="s">
        <v>1109</v>
      </c>
      <c r="D217" s="185" t="s">
        <v>1110</v>
      </c>
    </row>
    <row r="218" spans="1:4" ht="14.25" customHeight="1">
      <c r="A218" s="267"/>
      <c r="B218" s="160">
        <v>203</v>
      </c>
      <c r="C218" s="182" t="s">
        <v>1111</v>
      </c>
      <c r="D218" s="185" t="s">
        <v>1112</v>
      </c>
    </row>
    <row r="219" spans="1:4" ht="14.25" customHeight="1">
      <c r="A219" s="267"/>
      <c r="B219" s="160">
        <v>204</v>
      </c>
      <c r="C219" s="182" t="s">
        <v>1113</v>
      </c>
      <c r="D219" s="185" t="s">
        <v>1114</v>
      </c>
    </row>
    <row r="220" spans="1:4" ht="14.25" customHeight="1">
      <c r="A220" s="267"/>
      <c r="B220" s="160">
        <v>205</v>
      </c>
      <c r="C220" s="182" t="s">
        <v>1115</v>
      </c>
      <c r="D220" s="186" t="s">
        <v>1116</v>
      </c>
    </row>
    <row r="221" spans="1:4" ht="14.25" customHeight="1">
      <c r="A221" s="267"/>
      <c r="B221" s="160">
        <v>206</v>
      </c>
      <c r="C221" s="182" t="s">
        <v>1117</v>
      </c>
      <c r="D221" s="185" t="s">
        <v>1118</v>
      </c>
    </row>
    <row r="222" spans="1:4" ht="14.25" customHeight="1">
      <c r="A222" s="267"/>
      <c r="B222" s="160">
        <v>207</v>
      </c>
      <c r="C222" s="182" t="s">
        <v>1119</v>
      </c>
      <c r="D222" s="185" t="s">
        <v>1120</v>
      </c>
    </row>
    <row r="223" spans="1:4" ht="14.25" customHeight="1">
      <c r="A223" s="267"/>
      <c r="B223" s="160">
        <v>208</v>
      </c>
      <c r="C223" s="182" t="s">
        <v>1121</v>
      </c>
      <c r="D223" s="185" t="s">
        <v>1122</v>
      </c>
    </row>
    <row r="224" spans="1:4" ht="14.25" customHeight="1">
      <c r="A224" s="267"/>
      <c r="B224" s="160">
        <v>209</v>
      </c>
      <c r="C224" s="182" t="s">
        <v>1123</v>
      </c>
      <c r="D224" s="186" t="s">
        <v>1124</v>
      </c>
    </row>
    <row r="225" spans="1:4" ht="14.25" customHeight="1">
      <c r="A225" s="267"/>
      <c r="B225" s="160">
        <v>210</v>
      </c>
      <c r="C225" s="182" t="s">
        <v>1125</v>
      </c>
      <c r="D225" s="185" t="s">
        <v>1126</v>
      </c>
    </row>
    <row r="226" spans="1:4" ht="14.25" customHeight="1">
      <c r="A226" s="267"/>
      <c r="B226" s="160">
        <v>211</v>
      </c>
      <c r="C226" s="182" t="s">
        <v>1127</v>
      </c>
      <c r="D226" s="185" t="s">
        <v>1128</v>
      </c>
    </row>
    <row r="227" spans="1:4" ht="14.25" customHeight="1">
      <c r="A227" s="267"/>
      <c r="B227" s="160">
        <v>212</v>
      </c>
      <c r="C227" s="182" t="s">
        <v>1129</v>
      </c>
      <c r="D227" s="186" t="s">
        <v>1130</v>
      </c>
    </row>
    <row r="228" spans="1:4" ht="14.25" customHeight="1">
      <c r="A228" s="267"/>
      <c r="B228" s="160">
        <v>213</v>
      </c>
      <c r="C228" s="182" t="s">
        <v>1131</v>
      </c>
      <c r="D228" s="185" t="s">
        <v>1132</v>
      </c>
    </row>
    <row r="229" spans="1:4" ht="14.25" customHeight="1">
      <c r="A229" s="267"/>
      <c r="B229" s="160">
        <v>214</v>
      </c>
      <c r="C229" s="182" t="s">
        <v>1133</v>
      </c>
      <c r="D229" s="186" t="s">
        <v>1134</v>
      </c>
    </row>
    <row r="230" spans="1:4" ht="14.25" customHeight="1">
      <c r="A230" s="267"/>
      <c r="B230" s="160">
        <v>215</v>
      </c>
      <c r="C230" s="182" t="s">
        <v>1135</v>
      </c>
      <c r="D230" s="185" t="s">
        <v>1029</v>
      </c>
    </row>
    <row r="231" spans="1:4" ht="14.25" customHeight="1">
      <c r="A231" s="267"/>
      <c r="B231" s="160">
        <v>216</v>
      </c>
      <c r="C231" s="182" t="s">
        <v>1136</v>
      </c>
      <c r="D231" s="185" t="s">
        <v>1137</v>
      </c>
    </row>
    <row r="232" spans="1:4" ht="14.25" customHeight="1">
      <c r="A232" s="267"/>
      <c r="B232" s="160">
        <v>217</v>
      </c>
      <c r="C232" s="182" t="s">
        <v>1138</v>
      </c>
      <c r="D232" s="185" t="s">
        <v>1139</v>
      </c>
    </row>
    <row r="233" spans="1:4" ht="14.25" customHeight="1">
      <c r="A233" s="267"/>
      <c r="B233" s="160">
        <v>218</v>
      </c>
      <c r="C233" s="182" t="s">
        <v>1140</v>
      </c>
      <c r="D233" s="185" t="s">
        <v>1141</v>
      </c>
    </row>
    <row r="234" spans="1:4" ht="14.25" customHeight="1">
      <c r="A234" s="267"/>
      <c r="B234" s="160">
        <v>219</v>
      </c>
      <c r="C234" s="182" t="s">
        <v>1142</v>
      </c>
      <c r="D234" s="186" t="s">
        <v>1143</v>
      </c>
    </row>
    <row r="235" spans="1:4" ht="14.25" customHeight="1">
      <c r="A235" s="267"/>
      <c r="B235" s="160">
        <v>220</v>
      </c>
      <c r="C235" s="182" t="s">
        <v>1144</v>
      </c>
      <c r="D235" s="186" t="s">
        <v>1145</v>
      </c>
    </row>
    <row r="236" spans="1:4" ht="14.25" customHeight="1">
      <c r="A236" s="267"/>
      <c r="B236" s="160">
        <v>221</v>
      </c>
      <c r="C236" s="182" t="s">
        <v>1146</v>
      </c>
      <c r="D236" s="185" t="s">
        <v>1147</v>
      </c>
    </row>
    <row r="237" spans="1:4" ht="14.25" customHeight="1">
      <c r="A237" s="267"/>
      <c r="B237" s="160">
        <v>222</v>
      </c>
      <c r="C237" s="182" t="s">
        <v>1148</v>
      </c>
      <c r="D237" s="185" t="s">
        <v>1149</v>
      </c>
    </row>
    <row r="238" spans="1:4" ht="14.25" customHeight="1">
      <c r="A238" s="267"/>
      <c r="B238" s="160">
        <v>223</v>
      </c>
      <c r="C238" s="182" t="s">
        <v>1150</v>
      </c>
      <c r="D238" s="186" t="s">
        <v>1151</v>
      </c>
    </row>
    <row r="239" spans="1:4" ht="14.25" customHeight="1">
      <c r="A239" s="267"/>
      <c r="B239" s="160">
        <v>224</v>
      </c>
      <c r="C239" s="182" t="s">
        <v>1152</v>
      </c>
      <c r="D239" s="185" t="s">
        <v>1153</v>
      </c>
    </row>
    <row r="240" spans="1:4" ht="14.25" customHeight="1">
      <c r="A240" s="267"/>
      <c r="B240" s="160">
        <v>225</v>
      </c>
      <c r="C240" s="182" t="s">
        <v>1154</v>
      </c>
      <c r="D240" s="186" t="s">
        <v>1155</v>
      </c>
    </row>
    <row r="241" spans="1:4" ht="14.25" customHeight="1">
      <c r="A241" s="267"/>
      <c r="B241" s="160">
        <v>226</v>
      </c>
      <c r="C241" s="182" t="s">
        <v>1156</v>
      </c>
      <c r="D241" s="185" t="s">
        <v>1157</v>
      </c>
    </row>
    <row r="242" spans="1:4" ht="14.25" customHeight="1">
      <c r="A242" s="267"/>
      <c r="B242" s="160">
        <v>227</v>
      </c>
      <c r="C242" s="182" t="s">
        <v>1158</v>
      </c>
      <c r="D242" s="186" t="s">
        <v>1159</v>
      </c>
    </row>
    <row r="243" spans="1:4" ht="14.25" customHeight="1">
      <c r="A243" s="267"/>
      <c r="B243" s="160">
        <v>228</v>
      </c>
      <c r="C243" s="182" t="s">
        <v>1160</v>
      </c>
      <c r="D243" s="185" t="s">
        <v>1161</v>
      </c>
    </row>
    <row r="244" spans="1:4" ht="14.25" customHeight="1">
      <c r="A244" s="267"/>
      <c r="B244" s="160">
        <v>229</v>
      </c>
      <c r="C244" s="182" t="s">
        <v>1162</v>
      </c>
      <c r="D244" s="186" t="s">
        <v>1163</v>
      </c>
    </row>
    <row r="245" spans="1:4" ht="14.25" customHeight="1">
      <c r="A245" s="267"/>
      <c r="B245" s="160">
        <v>230</v>
      </c>
      <c r="C245" s="182" t="s">
        <v>1164</v>
      </c>
      <c r="D245" s="185" t="s">
        <v>1082</v>
      </c>
    </row>
    <row r="246" spans="1:4" ht="14.25" customHeight="1">
      <c r="A246" s="267"/>
      <c r="B246" s="160">
        <v>231</v>
      </c>
      <c r="C246" s="182" t="s">
        <v>1165</v>
      </c>
      <c r="D246" s="185" t="s">
        <v>1166</v>
      </c>
    </row>
    <row r="247" spans="1:4" ht="14.25" customHeight="1">
      <c r="A247" s="267"/>
      <c r="B247" s="160">
        <v>232</v>
      </c>
      <c r="C247" s="182" t="s">
        <v>1167</v>
      </c>
      <c r="D247" s="185" t="s">
        <v>1168</v>
      </c>
    </row>
    <row r="248" spans="1:4" ht="14.25" customHeight="1">
      <c r="A248" s="267"/>
      <c r="B248" s="160">
        <v>233</v>
      </c>
      <c r="C248" s="182" t="s">
        <v>1169</v>
      </c>
      <c r="D248" s="186" t="s">
        <v>1170</v>
      </c>
    </row>
    <row r="249" spans="1:4" ht="14.25" customHeight="1">
      <c r="A249" s="267"/>
      <c r="B249" s="160">
        <v>234</v>
      </c>
      <c r="C249" s="182" t="s">
        <v>1171</v>
      </c>
      <c r="D249" s="185" t="s">
        <v>1172</v>
      </c>
    </row>
    <row r="250" spans="1:4" ht="14.25" customHeight="1">
      <c r="A250" s="267"/>
      <c r="B250" s="160">
        <v>235</v>
      </c>
      <c r="C250" s="182" t="s">
        <v>1173</v>
      </c>
      <c r="D250" s="185" t="s">
        <v>1174</v>
      </c>
    </row>
    <row r="251" spans="1:4" ht="14.25" customHeight="1">
      <c r="A251" s="267"/>
      <c r="B251" s="160">
        <v>236</v>
      </c>
      <c r="C251" s="182" t="s">
        <v>1175</v>
      </c>
      <c r="D251" s="185" t="s">
        <v>1176</v>
      </c>
    </row>
    <row r="252" spans="1:4" ht="14.25" customHeight="1">
      <c r="A252" s="267"/>
      <c r="B252" s="160">
        <v>237</v>
      </c>
      <c r="C252" s="182" t="s">
        <v>1177</v>
      </c>
      <c r="D252" s="185" t="s">
        <v>1178</v>
      </c>
    </row>
    <row r="253" spans="1:4" ht="14.25" customHeight="1">
      <c r="A253" s="267"/>
      <c r="B253" s="160">
        <v>238</v>
      </c>
      <c r="C253" s="182" t="s">
        <v>1179</v>
      </c>
      <c r="D253" s="186" t="s">
        <v>1180</v>
      </c>
    </row>
    <row r="254" spans="1:4" ht="14.25" customHeight="1">
      <c r="A254" s="267"/>
      <c r="B254" s="160">
        <v>239</v>
      </c>
      <c r="C254" s="182" t="s">
        <v>1181</v>
      </c>
      <c r="D254" s="185" t="s">
        <v>1182</v>
      </c>
    </row>
    <row r="255" spans="1:4" ht="14.25" customHeight="1">
      <c r="A255" s="267"/>
      <c r="B255" s="160">
        <v>240</v>
      </c>
      <c r="C255" s="182" t="s">
        <v>1113</v>
      </c>
      <c r="D255" s="185" t="s">
        <v>1114</v>
      </c>
    </row>
    <row r="256" spans="1:4" ht="14.25" customHeight="1">
      <c r="A256" s="267"/>
      <c r="B256" s="160">
        <v>241</v>
      </c>
      <c r="C256" s="182" t="s">
        <v>1183</v>
      </c>
      <c r="D256" s="186" t="s">
        <v>1184</v>
      </c>
    </row>
    <row r="257" spans="1:4" ht="14.25" customHeight="1">
      <c r="A257" s="267"/>
      <c r="B257" s="160">
        <v>242</v>
      </c>
      <c r="C257" s="182" t="s">
        <v>1185</v>
      </c>
      <c r="D257" s="186" t="s">
        <v>1186</v>
      </c>
    </row>
    <row r="258" spans="1:4" ht="14.25" customHeight="1">
      <c r="A258" s="267"/>
      <c r="B258" s="160">
        <v>243</v>
      </c>
      <c r="C258" s="182" t="s">
        <v>1187</v>
      </c>
      <c r="D258" s="185" t="s">
        <v>1188</v>
      </c>
    </row>
    <row r="259" spans="1:4" ht="14.25" customHeight="1">
      <c r="A259" s="267"/>
      <c r="B259" s="160">
        <v>244</v>
      </c>
      <c r="C259" s="182" t="s">
        <v>1189</v>
      </c>
      <c r="D259" s="185" t="s">
        <v>1190</v>
      </c>
    </row>
    <row r="260" spans="1:4" ht="14.25" customHeight="1">
      <c r="A260" s="267"/>
      <c r="B260" s="160">
        <v>245</v>
      </c>
      <c r="C260" s="182" t="s">
        <v>1191</v>
      </c>
      <c r="D260" s="185" t="s">
        <v>1192</v>
      </c>
    </row>
    <row r="261" spans="1:4" ht="14.25" customHeight="1">
      <c r="A261" s="267"/>
      <c r="B261" s="160">
        <v>246</v>
      </c>
      <c r="C261" s="182" t="s">
        <v>1193</v>
      </c>
      <c r="D261" s="186" t="s">
        <v>1194</v>
      </c>
    </row>
    <row r="262" spans="1:4" ht="14.25" customHeight="1">
      <c r="A262" s="267"/>
      <c r="B262" s="160">
        <v>247</v>
      </c>
      <c r="C262" s="182" t="s">
        <v>1195</v>
      </c>
      <c r="D262" s="185" t="s">
        <v>1196</v>
      </c>
    </row>
    <row r="263" spans="1:4" ht="14.25" customHeight="1">
      <c r="A263" s="267"/>
      <c r="B263" s="160">
        <v>248</v>
      </c>
      <c r="C263" s="182" t="s">
        <v>1197</v>
      </c>
      <c r="D263" s="186" t="s">
        <v>1198</v>
      </c>
    </row>
    <row r="264" spans="1:4" ht="14.25" customHeight="1">
      <c r="A264" s="267"/>
      <c r="B264" s="160">
        <v>249</v>
      </c>
      <c r="C264" s="182" t="s">
        <v>1199</v>
      </c>
      <c r="D264" s="185" t="s">
        <v>1200</v>
      </c>
    </row>
    <row r="265" spans="1:4" ht="14.25" customHeight="1">
      <c r="A265" s="267"/>
      <c r="B265" s="160">
        <v>250</v>
      </c>
      <c r="C265" s="182" t="s">
        <v>1201</v>
      </c>
      <c r="D265" s="185" t="s">
        <v>1202</v>
      </c>
    </row>
    <row r="266" spans="1:4" ht="14.25" customHeight="1">
      <c r="A266" s="267"/>
      <c r="B266" s="160">
        <v>251</v>
      </c>
      <c r="C266" s="182" t="s">
        <v>1203</v>
      </c>
      <c r="D266" s="186" t="s">
        <v>1204</v>
      </c>
    </row>
    <row r="267" spans="1:4" ht="14.25" customHeight="1">
      <c r="A267" s="267"/>
      <c r="B267" s="160">
        <v>252</v>
      </c>
      <c r="C267" s="182" t="s">
        <v>1205</v>
      </c>
      <c r="D267" s="185" t="s">
        <v>1206</v>
      </c>
    </row>
    <row r="268" spans="1:4" ht="14.25" customHeight="1">
      <c r="A268" s="267"/>
      <c r="B268" s="160">
        <v>253</v>
      </c>
      <c r="C268" s="182" t="s">
        <v>1207</v>
      </c>
      <c r="D268" s="186" t="s">
        <v>1208</v>
      </c>
    </row>
    <row r="269" spans="1:4" ht="14.25" customHeight="1">
      <c r="A269" s="267"/>
      <c r="B269" s="160">
        <v>254</v>
      </c>
      <c r="C269" s="182" t="s">
        <v>1209</v>
      </c>
      <c r="D269" s="186" t="s">
        <v>1210</v>
      </c>
    </row>
    <row r="270" spans="1:4" ht="14.25" customHeight="1">
      <c r="A270" s="267"/>
      <c r="B270" s="160">
        <v>255</v>
      </c>
      <c r="C270" s="182" t="s">
        <v>1211</v>
      </c>
      <c r="D270" s="185" t="s">
        <v>1212</v>
      </c>
    </row>
    <row r="271" spans="1:4" ht="14.25" customHeight="1">
      <c r="A271" s="267"/>
      <c r="B271" s="160">
        <v>256</v>
      </c>
      <c r="C271" s="182" t="s">
        <v>1213</v>
      </c>
      <c r="D271" s="185" t="s">
        <v>1186</v>
      </c>
    </row>
    <row r="272" spans="1:4" ht="14.25" customHeight="1">
      <c r="A272" s="267"/>
      <c r="B272" s="160">
        <v>257</v>
      </c>
      <c r="C272" s="182" t="s">
        <v>1214</v>
      </c>
      <c r="D272" s="185" t="s">
        <v>1215</v>
      </c>
    </row>
    <row r="273" spans="1:4" ht="14.25" customHeight="1">
      <c r="A273" s="267"/>
      <c r="B273" s="160">
        <v>258</v>
      </c>
      <c r="C273" s="182" t="s">
        <v>1216</v>
      </c>
      <c r="D273" s="185" t="s">
        <v>1217</v>
      </c>
    </row>
    <row r="274" spans="1:4" ht="14.25" customHeight="1">
      <c r="A274" s="267"/>
      <c r="B274" s="160">
        <v>259</v>
      </c>
      <c r="C274" s="182" t="s">
        <v>1218</v>
      </c>
      <c r="D274" s="186" t="s">
        <v>1219</v>
      </c>
    </row>
    <row r="275" spans="1:4" ht="14.25" customHeight="1">
      <c r="A275" s="267"/>
      <c r="B275" s="160">
        <v>260</v>
      </c>
      <c r="C275" s="182" t="s">
        <v>1220</v>
      </c>
      <c r="D275" s="185" t="s">
        <v>1221</v>
      </c>
    </row>
    <row r="276" spans="1:4" ht="14.25" customHeight="1">
      <c r="A276" s="268"/>
      <c r="B276" s="160">
        <v>261</v>
      </c>
      <c r="C276" s="190" t="s">
        <v>1222</v>
      </c>
      <c r="D276" s="185" t="s">
        <v>1223</v>
      </c>
    </row>
    <row r="277" spans="1:4" ht="14.25" customHeight="1">
      <c r="A277" s="177"/>
      <c r="B277" s="154"/>
      <c r="C277" s="156"/>
      <c r="D277" s="156"/>
    </row>
    <row r="278" spans="1:4" ht="14.25" customHeight="1">
      <c r="A278" s="177"/>
      <c r="B278" s="154"/>
      <c r="C278" s="156"/>
      <c r="D278" s="156"/>
    </row>
    <row r="279" spans="1:4" ht="14.25" customHeight="1">
      <c r="A279" s="177"/>
      <c r="B279" s="154"/>
      <c r="C279" s="156"/>
      <c r="D279" s="156"/>
    </row>
    <row r="280" spans="1:4" ht="14.25" customHeight="1">
      <c r="A280" s="177"/>
      <c r="B280" s="154"/>
      <c r="C280" s="156"/>
      <c r="D280" s="156"/>
    </row>
    <row r="281" spans="1:4" ht="14.25" customHeight="1">
      <c r="A281" s="177"/>
      <c r="B281" s="154"/>
      <c r="C281" s="156"/>
      <c r="D281" s="156"/>
    </row>
    <row r="282" spans="1:4" ht="14.25" customHeight="1">
      <c r="A282" s="177"/>
      <c r="B282" s="154"/>
      <c r="C282" s="156"/>
      <c r="D282" s="156"/>
    </row>
    <row r="283" spans="1:4" ht="14.25" customHeight="1">
      <c r="A283" s="177"/>
      <c r="B283" s="154"/>
      <c r="C283" s="156"/>
      <c r="D283" s="156"/>
    </row>
    <row r="284" spans="1:4" ht="14.25" customHeight="1">
      <c r="A284" s="177"/>
      <c r="B284" s="154"/>
      <c r="C284" s="156"/>
      <c r="D284" s="156"/>
    </row>
    <row r="285" spans="1:4" ht="14.25" customHeight="1">
      <c r="A285" s="177"/>
      <c r="B285" s="154"/>
      <c r="C285" s="156"/>
      <c r="D285" s="156"/>
    </row>
    <row r="286" spans="1:4" ht="14.25" customHeight="1">
      <c r="A286" s="177"/>
      <c r="B286" s="154"/>
      <c r="C286" s="156"/>
      <c r="D286" s="156"/>
    </row>
    <row r="287" spans="1:4" ht="14.25" customHeight="1">
      <c r="A287" s="177"/>
      <c r="B287" s="154"/>
      <c r="C287" s="156"/>
      <c r="D287" s="156"/>
    </row>
    <row r="288" spans="1:4" ht="14.25" customHeight="1">
      <c r="A288" s="177"/>
      <c r="B288" s="154"/>
      <c r="C288" s="156"/>
      <c r="D288" s="156"/>
    </row>
    <row r="289" spans="1:4" ht="14.25" customHeight="1">
      <c r="A289" s="177"/>
      <c r="B289" s="154"/>
      <c r="C289" s="156"/>
      <c r="D289" s="156"/>
    </row>
    <row r="290" spans="1:4" ht="14.25" customHeight="1">
      <c r="A290" s="177"/>
      <c r="B290" s="154"/>
      <c r="C290" s="156"/>
      <c r="D290" s="156"/>
    </row>
    <row r="291" spans="1:4" ht="14.25" customHeight="1">
      <c r="A291" s="177"/>
      <c r="B291" s="154"/>
      <c r="C291" s="156"/>
      <c r="D291" s="156"/>
    </row>
    <row r="292" spans="1:4" ht="14.25" customHeight="1">
      <c r="A292" s="177"/>
      <c r="B292" s="154"/>
      <c r="C292" s="156"/>
      <c r="D292" s="156"/>
    </row>
    <row r="293" spans="1:4" ht="14.25" customHeight="1">
      <c r="A293" s="177"/>
      <c r="B293" s="154"/>
      <c r="C293" s="156"/>
      <c r="D293" s="156"/>
    </row>
    <row r="294" spans="1:4" ht="14.25" customHeight="1">
      <c r="A294" s="177"/>
      <c r="B294" s="154"/>
      <c r="C294" s="156"/>
      <c r="D294" s="156"/>
    </row>
    <row r="295" spans="1:4" ht="14.25" customHeight="1">
      <c r="A295" s="177"/>
      <c r="B295" s="154"/>
      <c r="C295" s="156"/>
      <c r="D295" s="156"/>
    </row>
    <row r="296" spans="1:4" ht="14.25" customHeight="1">
      <c r="A296" s="177"/>
      <c r="B296" s="154"/>
      <c r="C296" s="156"/>
      <c r="D296" s="156"/>
    </row>
    <row r="297" spans="1:4" ht="14.25" customHeight="1">
      <c r="A297" s="177"/>
      <c r="B297" s="154"/>
      <c r="C297" s="156"/>
      <c r="D297" s="156"/>
    </row>
    <row r="298" spans="1:4" ht="14.25" customHeight="1">
      <c r="A298" s="177"/>
      <c r="B298" s="154"/>
      <c r="C298" s="156"/>
      <c r="D298" s="156"/>
    </row>
    <row r="299" spans="1:4" ht="14.25" customHeight="1">
      <c r="A299" s="177"/>
      <c r="B299" s="154"/>
      <c r="C299" s="156"/>
      <c r="D299" s="156"/>
    </row>
    <row r="300" spans="1:4" ht="14.25" customHeight="1">
      <c r="A300" s="177"/>
      <c r="B300" s="154"/>
      <c r="C300" s="156"/>
      <c r="D300" s="156"/>
    </row>
    <row r="301" spans="1:4" ht="14.25" customHeight="1">
      <c r="A301" s="177"/>
      <c r="B301" s="154"/>
      <c r="C301" s="156"/>
      <c r="D301" s="156"/>
    </row>
    <row r="302" spans="1:4" ht="14.25" customHeight="1">
      <c r="A302" s="177"/>
      <c r="B302" s="154"/>
      <c r="C302" s="156"/>
      <c r="D302" s="156"/>
    </row>
    <row r="303" spans="1:4" ht="14.25" customHeight="1">
      <c r="A303" s="177"/>
      <c r="B303" s="154"/>
      <c r="C303" s="156"/>
      <c r="D303" s="156"/>
    </row>
    <row r="304" spans="1:4" ht="14.25" customHeight="1">
      <c r="A304" s="177"/>
      <c r="B304" s="154"/>
      <c r="C304" s="156"/>
      <c r="D304" s="156"/>
    </row>
    <row r="305" spans="1:4" ht="14.25" customHeight="1">
      <c r="A305" s="177"/>
      <c r="B305" s="154"/>
      <c r="C305" s="156"/>
      <c r="D305" s="156"/>
    </row>
    <row r="306" spans="1:4" ht="14.25" customHeight="1">
      <c r="A306" s="177"/>
      <c r="B306" s="154"/>
      <c r="C306" s="156"/>
      <c r="D306" s="156"/>
    </row>
    <row r="307" spans="1:4" ht="14.25" customHeight="1">
      <c r="A307" s="177"/>
      <c r="B307" s="154"/>
      <c r="C307" s="156"/>
      <c r="D307" s="156"/>
    </row>
    <row r="308" spans="1:4" ht="14.25" customHeight="1">
      <c r="A308" s="177"/>
      <c r="B308" s="154"/>
      <c r="C308" s="156"/>
      <c r="D308" s="156"/>
    </row>
    <row r="309" spans="1:4" ht="14.25" customHeight="1">
      <c r="A309" s="177"/>
      <c r="B309" s="154"/>
      <c r="C309" s="156"/>
      <c r="D309" s="156"/>
    </row>
    <row r="310" spans="1:4" ht="14.25" customHeight="1">
      <c r="A310" s="177"/>
      <c r="B310" s="154"/>
      <c r="C310" s="156"/>
      <c r="D310" s="156"/>
    </row>
    <row r="311" spans="1:4" ht="14.25" customHeight="1">
      <c r="A311" s="177"/>
      <c r="B311" s="154"/>
      <c r="C311" s="156"/>
      <c r="D311" s="156"/>
    </row>
    <row r="312" spans="1:4" ht="14.25" customHeight="1">
      <c r="A312" s="177"/>
      <c r="B312" s="154"/>
      <c r="C312" s="156"/>
      <c r="D312" s="156"/>
    </row>
    <row r="313" spans="1:4" ht="14.25" customHeight="1">
      <c r="A313" s="177"/>
      <c r="B313" s="154"/>
      <c r="C313" s="156"/>
      <c r="D313" s="156"/>
    </row>
    <row r="314" spans="1:4" ht="14.25" customHeight="1">
      <c r="A314" s="177"/>
      <c r="B314" s="154"/>
      <c r="C314" s="156"/>
      <c r="D314" s="156"/>
    </row>
    <row r="315" spans="1:4" ht="14.25" customHeight="1">
      <c r="A315" s="177"/>
      <c r="B315" s="154"/>
      <c r="C315" s="156"/>
      <c r="D315" s="156"/>
    </row>
    <row r="316" spans="1:4" ht="14.25" customHeight="1">
      <c r="A316" s="177"/>
      <c r="B316" s="154"/>
      <c r="C316" s="156"/>
      <c r="D316" s="156"/>
    </row>
    <row r="317" spans="1:4" ht="14.25" customHeight="1">
      <c r="A317" s="177"/>
      <c r="B317" s="154"/>
      <c r="C317" s="156"/>
      <c r="D317" s="156"/>
    </row>
    <row r="318" spans="1:4" ht="14.25" customHeight="1">
      <c r="A318" s="177"/>
      <c r="B318" s="154"/>
      <c r="C318" s="156"/>
      <c r="D318" s="156"/>
    </row>
    <row r="319" spans="1:4" ht="14.25" customHeight="1">
      <c r="A319" s="177"/>
      <c r="B319" s="154"/>
      <c r="C319" s="156"/>
      <c r="D319" s="156"/>
    </row>
    <row r="320" spans="1:4" ht="14.25" customHeight="1">
      <c r="A320" s="177"/>
      <c r="B320" s="154"/>
      <c r="C320" s="156"/>
      <c r="D320" s="156"/>
    </row>
    <row r="321" spans="1:4" ht="14.25" customHeight="1">
      <c r="A321" s="177"/>
      <c r="B321" s="154"/>
      <c r="C321" s="156"/>
      <c r="D321" s="156"/>
    </row>
    <row r="322" spans="1:4" ht="14.25" customHeight="1">
      <c r="A322" s="177"/>
      <c r="B322" s="154"/>
      <c r="C322" s="156"/>
      <c r="D322" s="156"/>
    </row>
    <row r="323" spans="1:4" ht="14.25" customHeight="1">
      <c r="A323" s="177"/>
      <c r="B323" s="154"/>
      <c r="C323" s="156"/>
      <c r="D323" s="156"/>
    </row>
    <row r="324" spans="1:4" ht="14.25" customHeight="1">
      <c r="A324" s="177"/>
      <c r="B324" s="154"/>
      <c r="C324" s="156"/>
      <c r="D324" s="156"/>
    </row>
    <row r="325" spans="1:4" ht="14.25" customHeight="1">
      <c r="A325" s="177"/>
      <c r="B325" s="154"/>
      <c r="C325" s="156"/>
      <c r="D325" s="156"/>
    </row>
    <row r="326" spans="1:4" ht="14.25" customHeight="1">
      <c r="A326" s="177"/>
      <c r="B326" s="154"/>
      <c r="C326" s="156"/>
      <c r="D326" s="156"/>
    </row>
    <row r="327" spans="1:4" ht="14.25" customHeight="1">
      <c r="A327" s="177"/>
      <c r="B327" s="154"/>
      <c r="C327" s="156"/>
      <c r="D327" s="156"/>
    </row>
    <row r="328" spans="1:4" ht="14.25" customHeight="1">
      <c r="A328" s="177"/>
      <c r="B328" s="154"/>
      <c r="C328" s="156"/>
      <c r="D328" s="156"/>
    </row>
    <row r="329" spans="1:4" ht="14.25" customHeight="1">
      <c r="A329" s="177"/>
      <c r="B329" s="154"/>
      <c r="C329" s="156"/>
      <c r="D329" s="156"/>
    </row>
    <row r="330" spans="1:4" ht="14.25" customHeight="1">
      <c r="A330" s="177"/>
      <c r="B330" s="154"/>
      <c r="C330" s="156"/>
      <c r="D330" s="156"/>
    </row>
    <row r="331" spans="1:4" ht="14.25" customHeight="1">
      <c r="A331" s="177"/>
      <c r="B331" s="154"/>
      <c r="C331" s="156"/>
      <c r="D331" s="156"/>
    </row>
    <row r="332" spans="1:4" ht="14.25" customHeight="1">
      <c r="A332" s="177"/>
      <c r="B332" s="154"/>
      <c r="C332" s="156"/>
      <c r="D332" s="156"/>
    </row>
    <row r="333" spans="1:4" ht="14.25" customHeight="1">
      <c r="A333" s="177"/>
      <c r="B333" s="154"/>
      <c r="C333" s="156"/>
      <c r="D333" s="156"/>
    </row>
    <row r="334" spans="1:4" ht="14.25" customHeight="1">
      <c r="A334" s="177"/>
      <c r="B334" s="154"/>
      <c r="C334" s="156"/>
      <c r="D334" s="156"/>
    </row>
    <row r="335" spans="1:4" ht="14.25" customHeight="1">
      <c r="A335" s="177"/>
      <c r="B335" s="154"/>
      <c r="C335" s="156"/>
      <c r="D335" s="156"/>
    </row>
    <row r="336" spans="1:4" ht="14.25" customHeight="1">
      <c r="A336" s="177"/>
      <c r="B336" s="154"/>
      <c r="C336" s="156"/>
      <c r="D336" s="156"/>
    </row>
    <row r="337" spans="1:4" ht="14.25" customHeight="1">
      <c r="A337" s="177"/>
      <c r="B337" s="154"/>
      <c r="C337" s="156"/>
      <c r="D337" s="156"/>
    </row>
    <row r="338" spans="1:4" ht="14.25" customHeight="1">
      <c r="A338" s="177"/>
      <c r="B338" s="154"/>
      <c r="C338" s="156"/>
      <c r="D338" s="156"/>
    </row>
    <row r="339" spans="1:4" ht="14.25" customHeight="1">
      <c r="A339" s="177"/>
      <c r="B339" s="154"/>
      <c r="C339" s="156"/>
      <c r="D339" s="156"/>
    </row>
    <row r="340" spans="1:4" ht="14.25" customHeight="1">
      <c r="A340" s="177"/>
      <c r="B340" s="154"/>
      <c r="C340" s="156"/>
      <c r="D340" s="156"/>
    </row>
    <row r="341" spans="1:4" ht="14.25" customHeight="1">
      <c r="A341" s="177"/>
      <c r="B341" s="154"/>
      <c r="C341" s="156"/>
      <c r="D341" s="156"/>
    </row>
    <row r="342" spans="1:4" ht="14.25" customHeight="1">
      <c r="A342" s="177"/>
      <c r="B342" s="154"/>
      <c r="C342" s="156"/>
      <c r="D342" s="156"/>
    </row>
    <row r="343" spans="1:4" ht="14.25" customHeight="1">
      <c r="A343" s="177"/>
      <c r="B343" s="154"/>
      <c r="C343" s="156"/>
      <c r="D343" s="156"/>
    </row>
    <row r="344" spans="1:4" ht="14.25" customHeight="1">
      <c r="A344" s="177"/>
      <c r="B344" s="154"/>
      <c r="C344" s="156"/>
      <c r="D344" s="156"/>
    </row>
    <row r="345" spans="1:4" ht="14.25" customHeight="1">
      <c r="A345" s="177"/>
      <c r="B345" s="154"/>
      <c r="C345" s="156"/>
      <c r="D345" s="156"/>
    </row>
    <row r="346" spans="1:4" ht="14.25" customHeight="1">
      <c r="A346" s="177"/>
      <c r="B346" s="154"/>
      <c r="C346" s="156"/>
      <c r="D346" s="156"/>
    </row>
    <row r="347" spans="1:4" ht="14.25" customHeight="1">
      <c r="A347" s="177"/>
      <c r="B347" s="154"/>
      <c r="C347" s="156"/>
      <c r="D347" s="156"/>
    </row>
    <row r="348" spans="1:4" ht="14.25" customHeight="1">
      <c r="A348" s="177"/>
      <c r="B348" s="154"/>
      <c r="C348" s="156"/>
      <c r="D348" s="156"/>
    </row>
    <row r="349" spans="1:4" ht="14.25" customHeight="1">
      <c r="A349" s="177"/>
      <c r="B349" s="154"/>
      <c r="C349" s="156"/>
      <c r="D349" s="156"/>
    </row>
    <row r="350" spans="1:4" ht="14.25" customHeight="1">
      <c r="A350" s="177"/>
      <c r="B350" s="154"/>
      <c r="C350" s="156"/>
      <c r="D350" s="156"/>
    </row>
    <row r="351" spans="1:4" ht="14.25" customHeight="1">
      <c r="A351" s="177"/>
      <c r="B351" s="154"/>
      <c r="C351" s="156"/>
      <c r="D351" s="156"/>
    </row>
    <row r="352" spans="1:4" ht="14.25" customHeight="1">
      <c r="A352" s="177"/>
      <c r="B352" s="154"/>
      <c r="C352" s="156"/>
      <c r="D352" s="156"/>
    </row>
    <row r="353" spans="1:4" ht="14.25" customHeight="1">
      <c r="A353" s="177"/>
      <c r="B353" s="154"/>
      <c r="C353" s="156"/>
      <c r="D353" s="156"/>
    </row>
    <row r="354" spans="1:4" ht="14.25" customHeight="1">
      <c r="A354" s="177"/>
      <c r="B354" s="154"/>
      <c r="C354" s="156"/>
      <c r="D354" s="156"/>
    </row>
    <row r="355" spans="1:4" ht="14.25" customHeight="1">
      <c r="A355" s="177"/>
      <c r="B355" s="154"/>
      <c r="C355" s="156"/>
      <c r="D355" s="156"/>
    </row>
    <row r="356" spans="1:4" ht="14.25" customHeight="1">
      <c r="A356" s="177"/>
      <c r="B356" s="154"/>
      <c r="C356" s="156"/>
      <c r="D356" s="156"/>
    </row>
    <row r="357" spans="1:4" ht="14.25" customHeight="1">
      <c r="A357" s="177"/>
      <c r="B357" s="154"/>
      <c r="C357" s="156"/>
      <c r="D357" s="156"/>
    </row>
    <row r="358" spans="1:4" ht="14.25" customHeight="1">
      <c r="A358" s="177"/>
      <c r="B358" s="154"/>
      <c r="C358" s="156"/>
      <c r="D358" s="156"/>
    </row>
    <row r="359" spans="1:4" ht="14.25" customHeight="1">
      <c r="A359" s="177"/>
      <c r="B359" s="154"/>
      <c r="C359" s="156"/>
      <c r="D359" s="156"/>
    </row>
    <row r="360" spans="1:4" ht="14.25" customHeight="1">
      <c r="A360" s="177"/>
      <c r="B360" s="154"/>
      <c r="C360" s="156"/>
      <c r="D360" s="156"/>
    </row>
    <row r="361" spans="1:4" ht="14.25" customHeight="1">
      <c r="A361" s="177"/>
      <c r="B361" s="154"/>
      <c r="C361" s="156"/>
      <c r="D361" s="156"/>
    </row>
    <row r="362" spans="1:4" ht="14.25" customHeight="1">
      <c r="A362" s="177"/>
      <c r="B362" s="154"/>
      <c r="C362" s="156"/>
      <c r="D362" s="156"/>
    </row>
    <row r="363" spans="1:4" ht="14.25" customHeight="1">
      <c r="A363" s="177"/>
      <c r="B363" s="154"/>
      <c r="C363" s="156"/>
      <c r="D363" s="156"/>
    </row>
    <row r="364" spans="1:4" ht="14.25" customHeight="1">
      <c r="A364" s="177"/>
      <c r="B364" s="154"/>
      <c r="C364" s="156"/>
      <c r="D364" s="156"/>
    </row>
    <row r="365" spans="1:4" ht="14.25" customHeight="1">
      <c r="A365" s="177"/>
      <c r="B365" s="154"/>
      <c r="C365" s="156"/>
      <c r="D365" s="156"/>
    </row>
    <row r="366" spans="1:4" ht="14.25" customHeight="1">
      <c r="A366" s="177"/>
      <c r="B366" s="154"/>
      <c r="C366" s="156"/>
      <c r="D366" s="156"/>
    </row>
    <row r="367" spans="1:4" ht="14.25" customHeight="1">
      <c r="A367" s="177"/>
      <c r="B367" s="154"/>
      <c r="C367" s="156"/>
      <c r="D367" s="156"/>
    </row>
    <row r="368" spans="1:4" ht="14.25" customHeight="1">
      <c r="A368" s="177"/>
      <c r="B368" s="154"/>
      <c r="C368" s="156"/>
      <c r="D368" s="156"/>
    </row>
    <row r="369" spans="1:4" ht="14.25" customHeight="1">
      <c r="A369" s="177"/>
      <c r="B369" s="154"/>
      <c r="C369" s="156"/>
      <c r="D369" s="156"/>
    </row>
    <row r="370" spans="1:4" ht="14.25" customHeight="1">
      <c r="A370" s="177"/>
      <c r="B370" s="154"/>
      <c r="C370" s="156"/>
      <c r="D370" s="156"/>
    </row>
    <row r="371" spans="1:4" ht="14.25" customHeight="1">
      <c r="A371" s="177"/>
      <c r="B371" s="154"/>
      <c r="C371" s="156"/>
      <c r="D371" s="156"/>
    </row>
    <row r="372" spans="1:4" ht="14.25" customHeight="1">
      <c r="A372" s="177"/>
      <c r="B372" s="154"/>
      <c r="C372" s="156"/>
      <c r="D372" s="156"/>
    </row>
    <row r="373" spans="1:4" ht="14.25" customHeight="1">
      <c r="A373" s="177"/>
      <c r="B373" s="154"/>
      <c r="C373" s="156"/>
      <c r="D373" s="156"/>
    </row>
    <row r="374" spans="1:4" ht="14.25" customHeight="1">
      <c r="A374" s="177"/>
      <c r="B374" s="154"/>
      <c r="C374" s="156"/>
      <c r="D374" s="156"/>
    </row>
    <row r="375" spans="1:4" ht="14.25" customHeight="1">
      <c r="A375" s="177"/>
      <c r="B375" s="154"/>
      <c r="C375" s="156"/>
      <c r="D375" s="156"/>
    </row>
    <row r="376" spans="1:4" ht="14.25" customHeight="1">
      <c r="A376" s="177"/>
      <c r="B376" s="154"/>
      <c r="C376" s="156"/>
      <c r="D376" s="156"/>
    </row>
    <row r="377" spans="1:4" ht="14.25" customHeight="1">
      <c r="A377" s="177"/>
      <c r="B377" s="154"/>
      <c r="C377" s="156"/>
      <c r="D377" s="156"/>
    </row>
    <row r="378" spans="1:4" ht="14.25" customHeight="1">
      <c r="A378" s="177"/>
      <c r="B378" s="154"/>
      <c r="C378" s="156"/>
      <c r="D378" s="156"/>
    </row>
    <row r="379" spans="1:4" ht="14.25" customHeight="1">
      <c r="A379" s="177"/>
      <c r="B379" s="154"/>
      <c r="C379" s="156"/>
      <c r="D379" s="156"/>
    </row>
    <row r="380" spans="1:4" ht="14.25" customHeight="1">
      <c r="A380" s="177"/>
      <c r="B380" s="154"/>
      <c r="C380" s="156"/>
      <c r="D380" s="156"/>
    </row>
    <row r="381" spans="1:4" ht="14.25" customHeight="1">
      <c r="A381" s="177"/>
      <c r="B381" s="154"/>
      <c r="C381" s="156"/>
      <c r="D381" s="156"/>
    </row>
    <row r="382" spans="1:4" ht="14.25" customHeight="1">
      <c r="A382" s="177"/>
      <c r="B382" s="154"/>
      <c r="C382" s="156"/>
      <c r="D382" s="156"/>
    </row>
    <row r="383" spans="1:4" ht="14.25" customHeight="1">
      <c r="A383" s="177"/>
      <c r="B383" s="154"/>
      <c r="C383" s="156"/>
      <c r="D383" s="156"/>
    </row>
    <row r="384" spans="1:4" ht="14.25" customHeight="1">
      <c r="A384" s="177"/>
      <c r="B384" s="154"/>
      <c r="C384" s="156"/>
      <c r="D384" s="156"/>
    </row>
    <row r="385" spans="1:4" ht="14.25" customHeight="1">
      <c r="A385" s="177"/>
      <c r="B385" s="154"/>
      <c r="C385" s="156"/>
      <c r="D385" s="156"/>
    </row>
    <row r="386" spans="1:4" ht="14.25" customHeight="1">
      <c r="A386" s="177"/>
      <c r="B386" s="154"/>
      <c r="C386" s="156"/>
      <c r="D386" s="156"/>
    </row>
    <row r="387" spans="1:4" ht="14.25" customHeight="1">
      <c r="A387" s="177"/>
      <c r="B387" s="154"/>
      <c r="C387" s="156"/>
      <c r="D387" s="156"/>
    </row>
    <row r="388" spans="1:4" ht="14.25" customHeight="1">
      <c r="A388" s="177"/>
      <c r="B388" s="154"/>
      <c r="C388" s="156"/>
      <c r="D388" s="156"/>
    </row>
    <row r="389" spans="1:4" ht="14.25" customHeight="1">
      <c r="A389" s="177"/>
      <c r="B389" s="154"/>
      <c r="C389" s="156"/>
      <c r="D389" s="156"/>
    </row>
    <row r="390" spans="1:4" ht="14.25" customHeight="1">
      <c r="A390" s="177"/>
      <c r="B390" s="154"/>
      <c r="C390" s="156"/>
      <c r="D390" s="156"/>
    </row>
    <row r="391" spans="1:4" ht="14.25" customHeight="1">
      <c r="A391" s="177"/>
      <c r="B391" s="154"/>
      <c r="C391" s="156"/>
      <c r="D391" s="156"/>
    </row>
    <row r="392" spans="1:4" ht="14.25" customHeight="1">
      <c r="A392" s="177"/>
      <c r="B392" s="154"/>
      <c r="C392" s="156"/>
      <c r="D392" s="156"/>
    </row>
    <row r="393" spans="1:4" ht="14.25" customHeight="1">
      <c r="A393" s="177"/>
      <c r="B393" s="154"/>
      <c r="C393" s="156"/>
      <c r="D393" s="156"/>
    </row>
    <row r="394" spans="1:4" ht="14.25" customHeight="1">
      <c r="A394" s="177"/>
      <c r="B394" s="154"/>
      <c r="C394" s="156"/>
      <c r="D394" s="156"/>
    </row>
    <row r="395" spans="1:4" ht="14.25" customHeight="1">
      <c r="A395" s="177"/>
      <c r="B395" s="154"/>
      <c r="C395" s="156"/>
      <c r="D395" s="156"/>
    </row>
    <row r="396" spans="1:4" ht="14.25" customHeight="1">
      <c r="A396" s="177"/>
      <c r="B396" s="154"/>
      <c r="C396" s="156"/>
      <c r="D396" s="156"/>
    </row>
    <row r="397" spans="1:4" ht="14.25" customHeight="1">
      <c r="A397" s="177"/>
      <c r="B397" s="154"/>
      <c r="C397" s="156"/>
      <c r="D397" s="156"/>
    </row>
    <row r="398" spans="1:4" ht="14.25" customHeight="1">
      <c r="A398" s="177"/>
      <c r="B398" s="154"/>
      <c r="C398" s="156"/>
      <c r="D398" s="156"/>
    </row>
    <row r="399" spans="1:4" ht="14.25" customHeight="1">
      <c r="A399" s="177"/>
      <c r="B399" s="154"/>
      <c r="C399" s="156"/>
      <c r="D399" s="156"/>
    </row>
    <row r="400" spans="1:4" ht="14.25" customHeight="1">
      <c r="A400" s="177"/>
      <c r="B400" s="154"/>
      <c r="C400" s="156"/>
      <c r="D400" s="156"/>
    </row>
    <row r="401" spans="1:4" ht="14.25" customHeight="1">
      <c r="A401" s="177"/>
      <c r="B401" s="154"/>
      <c r="C401" s="156"/>
      <c r="D401" s="156"/>
    </row>
    <row r="402" spans="1:4" ht="14.25" customHeight="1">
      <c r="A402" s="177"/>
      <c r="B402" s="154"/>
      <c r="C402" s="156"/>
      <c r="D402" s="156"/>
    </row>
    <row r="403" spans="1:4" ht="14.25" customHeight="1">
      <c r="A403" s="177"/>
      <c r="B403" s="154"/>
      <c r="C403" s="156"/>
      <c r="D403" s="156"/>
    </row>
    <row r="404" spans="1:4" ht="14.25" customHeight="1">
      <c r="A404" s="177"/>
      <c r="B404" s="154"/>
      <c r="C404" s="156"/>
      <c r="D404" s="156"/>
    </row>
    <row r="405" spans="1:4" ht="14.25" customHeight="1">
      <c r="A405" s="177"/>
      <c r="B405" s="154"/>
      <c r="C405" s="156"/>
      <c r="D405" s="156"/>
    </row>
    <row r="406" spans="1:4" ht="14.25" customHeight="1">
      <c r="A406" s="177"/>
      <c r="B406" s="154"/>
      <c r="C406" s="156"/>
      <c r="D406" s="156"/>
    </row>
    <row r="407" spans="1:4" ht="14.25" customHeight="1">
      <c r="A407" s="177"/>
      <c r="B407" s="154"/>
      <c r="C407" s="156"/>
      <c r="D407" s="156"/>
    </row>
    <row r="408" spans="1:4" ht="14.25" customHeight="1">
      <c r="A408" s="177"/>
      <c r="B408" s="154"/>
      <c r="C408" s="156"/>
      <c r="D408" s="156"/>
    </row>
    <row r="409" spans="1:4" ht="14.25" customHeight="1">
      <c r="A409" s="177"/>
      <c r="B409" s="154"/>
      <c r="C409" s="156"/>
      <c r="D409" s="156"/>
    </row>
    <row r="410" spans="1:4" ht="14.25" customHeight="1">
      <c r="A410" s="177"/>
      <c r="B410" s="154"/>
      <c r="C410" s="156"/>
      <c r="D410" s="156"/>
    </row>
    <row r="411" spans="1:4" ht="14.25" customHeight="1">
      <c r="A411" s="177"/>
      <c r="B411" s="154"/>
      <c r="C411" s="156"/>
      <c r="D411" s="156"/>
    </row>
    <row r="412" spans="1:4" ht="14.25" customHeight="1">
      <c r="A412" s="177"/>
      <c r="B412" s="154"/>
      <c r="C412" s="156"/>
      <c r="D412" s="156"/>
    </row>
    <row r="413" spans="1:4" ht="14.25" customHeight="1">
      <c r="A413" s="177"/>
      <c r="B413" s="154"/>
      <c r="C413" s="156"/>
      <c r="D413" s="156"/>
    </row>
    <row r="414" spans="1:4" ht="14.25" customHeight="1">
      <c r="A414" s="177"/>
      <c r="B414" s="154"/>
      <c r="C414" s="156"/>
      <c r="D414" s="156"/>
    </row>
    <row r="415" spans="1:4" ht="14.25" customHeight="1">
      <c r="A415" s="177"/>
      <c r="B415" s="154"/>
      <c r="C415" s="156"/>
      <c r="D415" s="156"/>
    </row>
    <row r="416" spans="1:4" ht="14.25" customHeight="1">
      <c r="A416" s="177"/>
      <c r="B416" s="154"/>
      <c r="C416" s="156"/>
      <c r="D416" s="156"/>
    </row>
    <row r="417" spans="1:4" ht="14.25" customHeight="1">
      <c r="A417" s="177"/>
      <c r="B417" s="154"/>
      <c r="C417" s="156"/>
      <c r="D417" s="156"/>
    </row>
    <row r="418" spans="1:4" ht="14.25" customHeight="1">
      <c r="A418" s="177"/>
      <c r="B418" s="154"/>
      <c r="C418" s="156"/>
      <c r="D418" s="156"/>
    </row>
    <row r="419" spans="1:4" ht="14.25" customHeight="1">
      <c r="A419" s="177"/>
      <c r="B419" s="154"/>
      <c r="C419" s="156"/>
      <c r="D419" s="156"/>
    </row>
    <row r="420" spans="1:4" ht="14.25" customHeight="1">
      <c r="A420" s="177"/>
      <c r="B420" s="154"/>
      <c r="C420" s="156"/>
      <c r="D420" s="156"/>
    </row>
    <row r="421" spans="1:4" ht="14.25" customHeight="1">
      <c r="A421" s="177"/>
      <c r="B421" s="154"/>
      <c r="C421" s="156"/>
      <c r="D421" s="156"/>
    </row>
    <row r="422" spans="1:4" ht="14.25" customHeight="1">
      <c r="A422" s="177"/>
      <c r="B422" s="154"/>
      <c r="C422" s="156"/>
      <c r="D422" s="156"/>
    </row>
    <row r="423" spans="1:4" ht="14.25" customHeight="1">
      <c r="A423" s="177"/>
      <c r="B423" s="154"/>
      <c r="C423" s="156"/>
      <c r="D423" s="156"/>
    </row>
    <row r="424" spans="1:4" ht="14.25" customHeight="1">
      <c r="A424" s="177"/>
      <c r="B424" s="154"/>
      <c r="C424" s="156"/>
      <c r="D424" s="156"/>
    </row>
    <row r="425" spans="1:4" ht="14.25" customHeight="1">
      <c r="A425" s="177"/>
      <c r="B425" s="154"/>
      <c r="C425" s="156"/>
      <c r="D425" s="156"/>
    </row>
    <row r="426" spans="1:4" ht="14.25" customHeight="1">
      <c r="A426" s="177"/>
      <c r="B426" s="154"/>
      <c r="C426" s="156"/>
      <c r="D426" s="156"/>
    </row>
    <row r="427" spans="1:4" ht="14.25" customHeight="1">
      <c r="A427" s="177"/>
      <c r="B427" s="154"/>
      <c r="C427" s="156"/>
      <c r="D427" s="156"/>
    </row>
    <row r="428" spans="1:4" ht="14.25" customHeight="1">
      <c r="A428" s="177"/>
      <c r="B428" s="154"/>
      <c r="C428" s="156"/>
      <c r="D428" s="156"/>
    </row>
    <row r="429" spans="1:4" ht="14.25" customHeight="1">
      <c r="A429" s="177"/>
      <c r="B429" s="154"/>
      <c r="C429" s="156"/>
      <c r="D429" s="156"/>
    </row>
    <row r="430" spans="1:4" ht="14.25" customHeight="1">
      <c r="A430" s="177"/>
      <c r="B430" s="154"/>
      <c r="C430" s="156"/>
      <c r="D430" s="156"/>
    </row>
    <row r="431" spans="1:4" ht="14.25" customHeight="1">
      <c r="A431" s="177"/>
      <c r="B431" s="154"/>
      <c r="C431" s="156"/>
      <c r="D431" s="156"/>
    </row>
    <row r="432" spans="1:4" ht="14.25" customHeight="1">
      <c r="A432" s="177"/>
      <c r="B432" s="154"/>
      <c r="C432" s="156"/>
      <c r="D432" s="156"/>
    </row>
    <row r="433" spans="1:4" ht="14.25" customHeight="1">
      <c r="A433" s="177"/>
      <c r="B433" s="154"/>
      <c r="C433" s="156"/>
      <c r="D433" s="156"/>
    </row>
    <row r="434" spans="1:4" ht="14.25" customHeight="1">
      <c r="A434" s="177"/>
      <c r="B434" s="154"/>
      <c r="C434" s="156"/>
      <c r="D434" s="156"/>
    </row>
    <row r="435" spans="1:4" ht="14.25" customHeight="1">
      <c r="A435" s="177"/>
      <c r="B435" s="154"/>
      <c r="C435" s="156"/>
      <c r="D435" s="156"/>
    </row>
    <row r="436" spans="1:4" ht="14.25" customHeight="1">
      <c r="A436" s="177"/>
      <c r="B436" s="154"/>
      <c r="C436" s="156"/>
      <c r="D436" s="156"/>
    </row>
    <row r="437" spans="1:4" ht="14.25" customHeight="1">
      <c r="A437" s="177"/>
      <c r="B437" s="154"/>
      <c r="C437" s="156"/>
      <c r="D437" s="156"/>
    </row>
    <row r="438" spans="1:4" ht="14.25" customHeight="1">
      <c r="A438" s="177"/>
      <c r="B438" s="154"/>
      <c r="C438" s="156"/>
      <c r="D438" s="156"/>
    </row>
    <row r="439" spans="1:4" ht="14.25" customHeight="1">
      <c r="A439" s="177"/>
      <c r="B439" s="154"/>
      <c r="C439" s="156"/>
      <c r="D439" s="156"/>
    </row>
    <row r="440" spans="1:4" ht="14.25" customHeight="1">
      <c r="A440" s="177"/>
      <c r="B440" s="154"/>
      <c r="C440" s="156"/>
      <c r="D440" s="156"/>
    </row>
    <row r="441" spans="1:4" ht="14.25" customHeight="1">
      <c r="A441" s="177"/>
      <c r="B441" s="154"/>
      <c r="C441" s="156"/>
      <c r="D441" s="156"/>
    </row>
    <row r="442" spans="1:4" ht="14.25" customHeight="1">
      <c r="A442" s="177"/>
      <c r="B442" s="154"/>
      <c r="C442" s="156"/>
      <c r="D442" s="156"/>
    </row>
    <row r="443" spans="1:4" ht="14.25" customHeight="1">
      <c r="A443" s="177"/>
      <c r="B443" s="154"/>
      <c r="C443" s="156"/>
      <c r="D443" s="156"/>
    </row>
    <row r="444" spans="1:4" ht="14.25" customHeight="1">
      <c r="A444" s="177"/>
      <c r="B444" s="154"/>
      <c r="C444" s="156"/>
      <c r="D444" s="156"/>
    </row>
    <row r="445" spans="1:4" ht="14.25" customHeight="1">
      <c r="A445" s="177"/>
      <c r="B445" s="154"/>
      <c r="C445" s="156"/>
      <c r="D445" s="156"/>
    </row>
    <row r="446" spans="1:4" ht="14.25" customHeight="1">
      <c r="A446" s="177"/>
      <c r="B446" s="154"/>
      <c r="C446" s="156"/>
      <c r="D446" s="156"/>
    </row>
    <row r="447" spans="1:4" ht="14.25" customHeight="1">
      <c r="A447" s="177"/>
      <c r="B447" s="154"/>
      <c r="C447" s="156"/>
      <c r="D447" s="156"/>
    </row>
    <row r="448" spans="1:4" ht="14.25" customHeight="1">
      <c r="A448" s="177"/>
      <c r="B448" s="154"/>
      <c r="C448" s="156"/>
      <c r="D448" s="156"/>
    </row>
    <row r="449" spans="1:4" ht="14.25" customHeight="1">
      <c r="A449" s="177"/>
      <c r="B449" s="154"/>
      <c r="C449" s="156"/>
      <c r="D449" s="156"/>
    </row>
    <row r="450" spans="1:4" ht="14.25" customHeight="1">
      <c r="A450" s="177"/>
      <c r="B450" s="154"/>
      <c r="C450" s="156"/>
      <c r="D450" s="156"/>
    </row>
    <row r="451" spans="1:4" ht="14.25" customHeight="1">
      <c r="A451" s="177"/>
      <c r="B451" s="154"/>
      <c r="C451" s="156"/>
      <c r="D451" s="156"/>
    </row>
    <row r="452" spans="1:4" ht="14.25" customHeight="1">
      <c r="A452" s="177"/>
      <c r="B452" s="154"/>
      <c r="C452" s="156"/>
      <c r="D452" s="156"/>
    </row>
    <row r="453" spans="1:4" ht="14.25" customHeight="1">
      <c r="A453" s="177"/>
      <c r="B453" s="154"/>
      <c r="C453" s="156"/>
      <c r="D453" s="156"/>
    </row>
    <row r="454" spans="1:4" ht="14.25" customHeight="1">
      <c r="A454" s="177"/>
      <c r="B454" s="154"/>
      <c r="C454" s="156"/>
      <c r="D454" s="156"/>
    </row>
    <row r="455" spans="1:4" ht="14.25" customHeight="1">
      <c r="A455" s="177"/>
      <c r="B455" s="154"/>
      <c r="C455" s="156"/>
      <c r="D455" s="156"/>
    </row>
    <row r="456" spans="1:4" ht="14.25" customHeight="1">
      <c r="A456" s="177"/>
      <c r="B456" s="154"/>
      <c r="C456" s="156"/>
      <c r="D456" s="156"/>
    </row>
    <row r="457" spans="1:4" ht="14.25" customHeight="1">
      <c r="A457" s="177"/>
      <c r="B457" s="154"/>
      <c r="C457" s="156"/>
      <c r="D457" s="156"/>
    </row>
    <row r="458" spans="1:4" ht="14.25" customHeight="1">
      <c r="A458" s="177"/>
      <c r="B458" s="154"/>
      <c r="C458" s="156"/>
      <c r="D458" s="156"/>
    </row>
    <row r="459" spans="1:4" ht="14.25" customHeight="1">
      <c r="A459" s="177"/>
      <c r="B459" s="154"/>
      <c r="C459" s="156"/>
      <c r="D459" s="156"/>
    </row>
    <row r="460" spans="1:4" ht="14.25" customHeight="1">
      <c r="A460" s="177"/>
      <c r="B460" s="154"/>
      <c r="C460" s="156"/>
      <c r="D460" s="156"/>
    </row>
    <row r="461" spans="1:4" ht="14.25" customHeight="1">
      <c r="A461" s="177"/>
      <c r="B461" s="154"/>
      <c r="C461" s="156"/>
      <c r="D461" s="156"/>
    </row>
    <row r="462" spans="1:4" ht="14.25" customHeight="1">
      <c r="A462" s="177"/>
      <c r="B462" s="154"/>
      <c r="C462" s="156"/>
      <c r="D462" s="156"/>
    </row>
    <row r="463" spans="1:4" ht="14.25" customHeight="1">
      <c r="A463" s="177"/>
      <c r="B463" s="154"/>
      <c r="C463" s="156"/>
      <c r="D463" s="156"/>
    </row>
    <row r="464" spans="1:4" ht="14.25" customHeight="1">
      <c r="A464" s="177"/>
      <c r="B464" s="154"/>
      <c r="C464" s="156"/>
      <c r="D464" s="156"/>
    </row>
    <row r="465" spans="1:4" ht="14.25" customHeight="1">
      <c r="A465" s="177"/>
      <c r="B465" s="154"/>
      <c r="C465" s="156"/>
      <c r="D465" s="156"/>
    </row>
    <row r="466" spans="1:4" ht="14.25" customHeight="1">
      <c r="A466" s="177"/>
      <c r="B466" s="154"/>
      <c r="C466" s="156"/>
      <c r="D466" s="156"/>
    </row>
    <row r="467" spans="1:4" ht="14.25" customHeight="1">
      <c r="A467" s="177"/>
      <c r="B467" s="154"/>
      <c r="C467" s="156"/>
      <c r="D467" s="156"/>
    </row>
    <row r="468" spans="1:4" ht="14.25" customHeight="1">
      <c r="A468" s="177"/>
      <c r="B468" s="154"/>
      <c r="C468" s="156"/>
      <c r="D468" s="156"/>
    </row>
    <row r="469" spans="1:4" ht="14.25" customHeight="1">
      <c r="A469" s="177"/>
      <c r="B469" s="154"/>
      <c r="C469" s="156"/>
      <c r="D469" s="156"/>
    </row>
    <row r="470" spans="1:4" ht="14.25" customHeight="1">
      <c r="A470" s="177"/>
      <c r="B470" s="154"/>
      <c r="C470" s="156"/>
      <c r="D470" s="156"/>
    </row>
    <row r="471" spans="1:4" ht="14.25" customHeight="1">
      <c r="A471" s="177"/>
      <c r="B471" s="154"/>
      <c r="C471" s="156"/>
      <c r="D471" s="156"/>
    </row>
    <row r="472" spans="1:4" ht="14.25" customHeight="1">
      <c r="A472" s="177"/>
      <c r="B472" s="154"/>
      <c r="C472" s="156"/>
      <c r="D472" s="156"/>
    </row>
    <row r="473" spans="1:4" ht="14.25" customHeight="1">
      <c r="A473" s="177"/>
      <c r="B473" s="154"/>
      <c r="C473" s="156"/>
      <c r="D473" s="156"/>
    </row>
    <row r="474" spans="1:4" ht="14.25" customHeight="1">
      <c r="A474" s="177"/>
      <c r="B474" s="154"/>
      <c r="C474" s="156"/>
      <c r="D474" s="156"/>
    </row>
    <row r="475" spans="1:4" ht="14.25" customHeight="1">
      <c r="A475" s="177"/>
      <c r="B475" s="154"/>
      <c r="C475" s="156"/>
      <c r="D475" s="156"/>
    </row>
    <row r="476" spans="1:4" ht="14.25" customHeight="1">
      <c r="A476" s="177"/>
      <c r="B476" s="154"/>
      <c r="C476" s="156"/>
      <c r="D476" s="156"/>
    </row>
    <row r="477" spans="1:4" ht="14.25" customHeight="1">
      <c r="A477" s="177"/>
      <c r="B477" s="154"/>
      <c r="C477" s="156"/>
      <c r="D477" s="156"/>
    </row>
    <row r="478" spans="1:4" ht="14.25" customHeight="1">
      <c r="A478" s="177"/>
      <c r="B478" s="154"/>
      <c r="C478" s="156"/>
      <c r="D478" s="156"/>
    </row>
    <row r="479" spans="1:4" ht="14.25" customHeight="1">
      <c r="A479" s="177"/>
      <c r="B479" s="154"/>
      <c r="C479" s="156"/>
      <c r="D479" s="156"/>
    </row>
    <row r="480" spans="1:4" ht="14.25" customHeight="1">
      <c r="A480" s="177"/>
      <c r="B480" s="154"/>
      <c r="C480" s="156"/>
      <c r="D480" s="156"/>
    </row>
    <row r="481" spans="1:4" ht="14.25" customHeight="1">
      <c r="A481" s="177"/>
      <c r="B481" s="154"/>
      <c r="C481" s="156"/>
      <c r="D481" s="156"/>
    </row>
    <row r="482" spans="1:4" ht="14.25" customHeight="1">
      <c r="A482" s="177"/>
      <c r="B482" s="154"/>
      <c r="C482" s="156"/>
      <c r="D482" s="156"/>
    </row>
    <row r="483" spans="1:4" ht="14.25" customHeight="1">
      <c r="A483" s="177"/>
      <c r="B483" s="154"/>
      <c r="C483" s="156"/>
      <c r="D483" s="156"/>
    </row>
    <row r="484" spans="1:4" ht="14.25" customHeight="1">
      <c r="A484" s="177"/>
      <c r="B484" s="154"/>
      <c r="C484" s="156"/>
      <c r="D484" s="156"/>
    </row>
    <row r="485" spans="1:4" ht="14.25" customHeight="1">
      <c r="A485" s="177"/>
      <c r="B485" s="154"/>
      <c r="C485" s="156"/>
      <c r="D485" s="156"/>
    </row>
    <row r="486" spans="1:4" ht="14.25" customHeight="1">
      <c r="A486" s="177"/>
      <c r="B486" s="154"/>
      <c r="C486" s="156"/>
      <c r="D486" s="156"/>
    </row>
    <row r="487" spans="1:4" ht="14.25" customHeight="1">
      <c r="A487" s="177"/>
      <c r="B487" s="154"/>
      <c r="C487" s="156"/>
      <c r="D487" s="156"/>
    </row>
    <row r="488" spans="1:4" ht="14.25" customHeight="1">
      <c r="A488" s="177"/>
      <c r="B488" s="154"/>
      <c r="C488" s="156"/>
      <c r="D488" s="156"/>
    </row>
    <row r="489" spans="1:4" ht="14.25" customHeight="1">
      <c r="A489" s="177"/>
      <c r="B489" s="154"/>
      <c r="C489" s="156"/>
      <c r="D489" s="156"/>
    </row>
    <row r="490" spans="1:4" ht="14.25" customHeight="1">
      <c r="A490" s="177"/>
      <c r="B490" s="154"/>
      <c r="C490" s="156"/>
      <c r="D490" s="156"/>
    </row>
    <row r="491" spans="1:4" ht="14.25" customHeight="1">
      <c r="A491" s="177"/>
      <c r="B491" s="154"/>
      <c r="C491" s="156"/>
      <c r="D491" s="156"/>
    </row>
    <row r="492" spans="1:4" ht="14.25" customHeight="1">
      <c r="A492" s="177"/>
      <c r="B492" s="154"/>
      <c r="C492" s="156"/>
      <c r="D492" s="156"/>
    </row>
    <row r="493" spans="1:4" ht="14.25" customHeight="1">
      <c r="A493" s="177"/>
      <c r="B493" s="154"/>
      <c r="C493" s="156"/>
      <c r="D493" s="156"/>
    </row>
    <row r="494" spans="1:4" ht="14.25" customHeight="1">
      <c r="A494" s="177"/>
      <c r="B494" s="154"/>
      <c r="C494" s="156"/>
      <c r="D494" s="156"/>
    </row>
    <row r="495" spans="1:4" ht="14.25" customHeight="1">
      <c r="A495" s="177"/>
      <c r="B495" s="154"/>
      <c r="C495" s="156"/>
      <c r="D495" s="156"/>
    </row>
    <row r="496" spans="1:4" ht="14.25" customHeight="1">
      <c r="A496" s="177"/>
      <c r="B496" s="154"/>
      <c r="C496" s="156"/>
      <c r="D496" s="156"/>
    </row>
    <row r="497" spans="1:4" ht="14.25" customHeight="1">
      <c r="A497" s="177"/>
      <c r="B497" s="154"/>
      <c r="C497" s="156"/>
      <c r="D497" s="156"/>
    </row>
    <row r="498" spans="1:4" ht="14.25" customHeight="1">
      <c r="A498" s="177"/>
      <c r="B498" s="154"/>
      <c r="C498" s="156"/>
      <c r="D498" s="156"/>
    </row>
    <row r="499" spans="1:4" ht="14.25" customHeight="1">
      <c r="A499" s="177"/>
      <c r="B499" s="154"/>
      <c r="C499" s="156"/>
      <c r="D499" s="156"/>
    </row>
    <row r="500" spans="1:4" ht="14.25" customHeight="1">
      <c r="A500" s="177"/>
      <c r="B500" s="154"/>
      <c r="C500" s="156"/>
      <c r="D500" s="156"/>
    </row>
    <row r="501" spans="1:4" ht="14.25" customHeight="1">
      <c r="A501" s="177"/>
      <c r="B501" s="154"/>
      <c r="C501" s="156"/>
      <c r="D501" s="156"/>
    </row>
    <row r="502" spans="1:4" ht="14.25" customHeight="1">
      <c r="A502" s="177"/>
      <c r="B502" s="154"/>
      <c r="C502" s="156"/>
      <c r="D502" s="156"/>
    </row>
    <row r="503" spans="1:4" ht="14.25" customHeight="1">
      <c r="A503" s="177"/>
      <c r="B503" s="154"/>
      <c r="C503" s="156"/>
      <c r="D503" s="156"/>
    </row>
    <row r="504" spans="1:4" ht="14.25" customHeight="1">
      <c r="A504" s="177"/>
      <c r="B504" s="154"/>
      <c r="C504" s="156"/>
      <c r="D504" s="156"/>
    </row>
    <row r="505" spans="1:4" ht="14.25" customHeight="1">
      <c r="A505" s="177"/>
      <c r="B505" s="154"/>
      <c r="C505" s="156"/>
      <c r="D505" s="156"/>
    </row>
    <row r="506" spans="1:4" ht="14.25" customHeight="1">
      <c r="A506" s="177"/>
      <c r="B506" s="154"/>
      <c r="C506" s="156"/>
      <c r="D506" s="156"/>
    </row>
    <row r="507" spans="1:4" ht="14.25" customHeight="1">
      <c r="A507" s="177"/>
      <c r="B507" s="154"/>
      <c r="C507" s="156"/>
      <c r="D507" s="156"/>
    </row>
    <row r="508" spans="1:4" ht="14.25" customHeight="1">
      <c r="A508" s="177"/>
      <c r="B508" s="154"/>
      <c r="C508" s="156"/>
      <c r="D508" s="156"/>
    </row>
    <row r="509" spans="1:4" ht="14.25" customHeight="1">
      <c r="A509" s="177"/>
      <c r="B509" s="154"/>
      <c r="C509" s="156"/>
      <c r="D509" s="156"/>
    </row>
    <row r="510" spans="1:4" ht="14.25" customHeight="1">
      <c r="A510" s="177"/>
      <c r="B510" s="154"/>
      <c r="C510" s="156"/>
      <c r="D510" s="156"/>
    </row>
    <row r="511" spans="1:4" ht="14.25" customHeight="1">
      <c r="A511" s="177"/>
      <c r="B511" s="154"/>
      <c r="C511" s="156"/>
      <c r="D511" s="156"/>
    </row>
    <row r="512" spans="1:4" ht="14.25" customHeight="1">
      <c r="A512" s="177"/>
      <c r="B512" s="154"/>
      <c r="C512" s="156"/>
      <c r="D512" s="156"/>
    </row>
    <row r="513" spans="1:4" ht="14.25" customHeight="1">
      <c r="A513" s="177"/>
      <c r="B513" s="154"/>
      <c r="C513" s="156"/>
      <c r="D513" s="156"/>
    </row>
    <row r="514" spans="1:4" ht="14.25" customHeight="1">
      <c r="A514" s="177"/>
      <c r="B514" s="154"/>
      <c r="C514" s="156"/>
      <c r="D514" s="156"/>
    </row>
    <row r="515" spans="1:4" ht="14.25" customHeight="1">
      <c r="A515" s="177"/>
      <c r="B515" s="154"/>
      <c r="C515" s="156"/>
      <c r="D515" s="156"/>
    </row>
    <row r="516" spans="1:4" ht="14.25" customHeight="1">
      <c r="A516" s="177"/>
      <c r="B516" s="154"/>
      <c r="C516" s="156"/>
      <c r="D516" s="156"/>
    </row>
    <row r="517" spans="1:4" ht="14.25" customHeight="1">
      <c r="A517" s="177"/>
      <c r="B517" s="154"/>
      <c r="C517" s="156"/>
      <c r="D517" s="156"/>
    </row>
    <row r="518" spans="1:4" ht="14.25" customHeight="1">
      <c r="A518" s="177"/>
      <c r="B518" s="154"/>
      <c r="C518" s="156"/>
      <c r="D518" s="156"/>
    </row>
    <row r="519" spans="1:4" ht="14.25" customHeight="1">
      <c r="A519" s="177"/>
      <c r="B519" s="154"/>
      <c r="C519" s="156"/>
      <c r="D519" s="156"/>
    </row>
    <row r="520" spans="1:4" ht="14.25" customHeight="1">
      <c r="A520" s="177"/>
      <c r="B520" s="154"/>
      <c r="C520" s="156"/>
      <c r="D520" s="156"/>
    </row>
    <row r="521" spans="1:4" ht="14.25" customHeight="1">
      <c r="A521" s="177"/>
      <c r="B521" s="154"/>
      <c r="C521" s="156"/>
      <c r="D521" s="156"/>
    </row>
    <row r="522" spans="1:4" ht="14.25" customHeight="1">
      <c r="A522" s="177"/>
      <c r="B522" s="154"/>
      <c r="C522" s="156"/>
      <c r="D522" s="156"/>
    </row>
    <row r="523" spans="1:4" ht="14.25" customHeight="1">
      <c r="A523" s="177"/>
      <c r="B523" s="154"/>
      <c r="C523" s="156"/>
      <c r="D523" s="156"/>
    </row>
    <row r="524" spans="1:4" ht="14.25" customHeight="1">
      <c r="A524" s="177"/>
      <c r="B524" s="154"/>
      <c r="C524" s="156"/>
      <c r="D524" s="156"/>
    </row>
    <row r="525" spans="1:4" ht="14.25" customHeight="1">
      <c r="A525" s="177"/>
      <c r="B525" s="154"/>
      <c r="C525" s="156"/>
      <c r="D525" s="156"/>
    </row>
    <row r="526" spans="1:4" ht="14.25" customHeight="1">
      <c r="A526" s="177"/>
      <c r="B526" s="154"/>
      <c r="C526" s="156"/>
      <c r="D526" s="156"/>
    </row>
    <row r="527" spans="1:4" ht="14.25" customHeight="1">
      <c r="A527" s="177"/>
      <c r="B527" s="154"/>
      <c r="C527" s="156"/>
      <c r="D527" s="156"/>
    </row>
    <row r="528" spans="1:4" ht="14.25" customHeight="1">
      <c r="A528" s="177"/>
      <c r="B528" s="154"/>
      <c r="C528" s="156"/>
      <c r="D528" s="156"/>
    </row>
    <row r="529" spans="1:4" ht="14.25" customHeight="1">
      <c r="A529" s="177"/>
      <c r="B529" s="154"/>
      <c r="C529" s="156"/>
      <c r="D529" s="156"/>
    </row>
    <row r="530" spans="1:4" ht="14.25" customHeight="1">
      <c r="A530" s="177"/>
      <c r="B530" s="154"/>
      <c r="C530" s="156"/>
      <c r="D530" s="156"/>
    </row>
    <row r="531" spans="1:4" ht="14.25" customHeight="1">
      <c r="A531" s="177"/>
      <c r="B531" s="154"/>
      <c r="C531" s="156"/>
      <c r="D531" s="156"/>
    </row>
    <row r="532" spans="1:4" ht="14.25" customHeight="1">
      <c r="A532" s="177"/>
      <c r="B532" s="154"/>
      <c r="C532" s="156"/>
      <c r="D532" s="156"/>
    </row>
    <row r="533" spans="1:4" ht="14.25" customHeight="1">
      <c r="A533" s="177"/>
      <c r="B533" s="154"/>
      <c r="C533" s="156"/>
      <c r="D533" s="156"/>
    </row>
    <row r="534" spans="1:4" ht="14.25" customHeight="1">
      <c r="A534" s="177"/>
      <c r="B534" s="154"/>
      <c r="C534" s="156"/>
      <c r="D534" s="156"/>
    </row>
    <row r="535" spans="1:4" ht="14.25" customHeight="1">
      <c r="A535" s="177"/>
      <c r="B535" s="154"/>
      <c r="C535" s="156"/>
      <c r="D535" s="156"/>
    </row>
    <row r="536" spans="1:4" ht="14.25" customHeight="1">
      <c r="A536" s="177"/>
      <c r="B536" s="154"/>
      <c r="C536" s="156"/>
      <c r="D536" s="156"/>
    </row>
    <row r="537" spans="1:4" ht="14.25" customHeight="1">
      <c r="A537" s="177"/>
      <c r="B537" s="154"/>
      <c r="C537" s="156"/>
      <c r="D537" s="156"/>
    </row>
    <row r="538" spans="1:4" ht="14.25" customHeight="1">
      <c r="A538" s="177"/>
      <c r="B538" s="154"/>
      <c r="C538" s="156"/>
      <c r="D538" s="156"/>
    </row>
    <row r="539" spans="1:4" ht="14.25" customHeight="1">
      <c r="A539" s="177"/>
      <c r="B539" s="154"/>
      <c r="C539" s="156"/>
      <c r="D539" s="156"/>
    </row>
    <row r="540" spans="1:4" ht="14.25" customHeight="1">
      <c r="A540" s="177"/>
      <c r="B540" s="154"/>
      <c r="C540" s="156"/>
      <c r="D540" s="156"/>
    </row>
    <row r="541" spans="1:4" ht="14.25" customHeight="1">
      <c r="A541" s="177"/>
      <c r="B541" s="154"/>
      <c r="C541" s="156"/>
      <c r="D541" s="156"/>
    </row>
    <row r="542" spans="1:4" ht="14.25" customHeight="1">
      <c r="A542" s="177"/>
      <c r="B542" s="154"/>
      <c r="C542" s="156"/>
      <c r="D542" s="156"/>
    </row>
    <row r="543" spans="1:4" ht="14.25" customHeight="1">
      <c r="A543" s="177"/>
      <c r="B543" s="154"/>
      <c r="C543" s="156"/>
      <c r="D543" s="156"/>
    </row>
    <row r="544" spans="1:4" ht="14.25" customHeight="1">
      <c r="A544" s="177"/>
      <c r="B544" s="154"/>
      <c r="C544" s="156"/>
      <c r="D544" s="156"/>
    </row>
    <row r="545" spans="1:4" ht="14.25" customHeight="1">
      <c r="A545" s="177"/>
      <c r="B545" s="154"/>
      <c r="C545" s="156"/>
      <c r="D545" s="156"/>
    </row>
    <row r="546" spans="1:4" ht="14.25" customHeight="1">
      <c r="A546" s="177"/>
      <c r="B546" s="154"/>
      <c r="C546" s="156"/>
      <c r="D546" s="156"/>
    </row>
    <row r="547" spans="1:4" ht="14.25" customHeight="1">
      <c r="A547" s="177"/>
      <c r="B547" s="154"/>
      <c r="C547" s="156"/>
      <c r="D547" s="156"/>
    </row>
    <row r="548" spans="1:4" ht="14.25" customHeight="1">
      <c r="A548" s="177"/>
      <c r="B548" s="154"/>
      <c r="C548" s="156"/>
      <c r="D548" s="156"/>
    </row>
    <row r="549" spans="1:4" ht="14.25" customHeight="1">
      <c r="A549" s="177"/>
      <c r="B549" s="154"/>
      <c r="C549" s="156"/>
      <c r="D549" s="156"/>
    </row>
    <row r="550" spans="1:4" ht="14.25" customHeight="1">
      <c r="A550" s="177"/>
      <c r="B550" s="154"/>
      <c r="C550" s="156"/>
      <c r="D550" s="156"/>
    </row>
    <row r="551" spans="1:4" ht="14.25" customHeight="1">
      <c r="A551" s="177"/>
      <c r="B551" s="154"/>
      <c r="C551" s="156"/>
      <c r="D551" s="156"/>
    </row>
    <row r="552" spans="1:4" ht="14.25" customHeight="1">
      <c r="A552" s="177"/>
      <c r="B552" s="154"/>
      <c r="C552" s="156"/>
      <c r="D552" s="156"/>
    </row>
    <row r="553" spans="1:4" ht="14.25" customHeight="1">
      <c r="A553" s="177"/>
      <c r="B553" s="154"/>
      <c r="C553" s="156"/>
      <c r="D553" s="156"/>
    </row>
    <row r="554" spans="1:4" ht="14.25" customHeight="1">
      <c r="A554" s="177"/>
      <c r="B554" s="154"/>
      <c r="C554" s="156"/>
      <c r="D554" s="156"/>
    </row>
    <row r="555" spans="1:4" ht="14.25" customHeight="1">
      <c r="A555" s="177"/>
      <c r="B555" s="154"/>
      <c r="C555" s="156"/>
      <c r="D555" s="156"/>
    </row>
    <row r="556" spans="1:4" ht="14.25" customHeight="1">
      <c r="A556" s="177"/>
      <c r="B556" s="154"/>
      <c r="C556" s="156"/>
      <c r="D556" s="156"/>
    </row>
    <row r="557" spans="1:4" ht="14.25" customHeight="1">
      <c r="A557" s="177"/>
      <c r="B557" s="154"/>
      <c r="C557" s="156"/>
      <c r="D557" s="156"/>
    </row>
    <row r="558" spans="1:4" ht="14.25" customHeight="1">
      <c r="A558" s="177"/>
      <c r="B558" s="154"/>
      <c r="C558" s="156"/>
      <c r="D558" s="156"/>
    </row>
    <row r="559" spans="1:4" ht="14.25" customHeight="1">
      <c r="A559" s="177"/>
      <c r="B559" s="154"/>
      <c r="C559" s="156"/>
      <c r="D559" s="156"/>
    </row>
    <row r="560" spans="1:4" ht="14.25" customHeight="1">
      <c r="A560" s="177"/>
      <c r="B560" s="154"/>
      <c r="C560" s="156"/>
      <c r="D560" s="156"/>
    </row>
    <row r="561" spans="1:4" ht="14.25" customHeight="1">
      <c r="A561" s="177"/>
      <c r="B561" s="154"/>
      <c r="C561" s="156"/>
      <c r="D561" s="156"/>
    </row>
    <row r="562" spans="1:4" ht="14.25" customHeight="1">
      <c r="A562" s="177"/>
      <c r="B562" s="154"/>
      <c r="C562" s="156"/>
      <c r="D562" s="156"/>
    </row>
    <row r="563" spans="1:4" ht="14.25" customHeight="1">
      <c r="A563" s="177"/>
      <c r="B563" s="154"/>
      <c r="C563" s="156"/>
      <c r="D563" s="156"/>
    </row>
    <row r="564" spans="1:4" ht="14.25" customHeight="1">
      <c r="A564" s="177"/>
      <c r="B564" s="154"/>
      <c r="C564" s="156"/>
      <c r="D564" s="156"/>
    </row>
    <row r="565" spans="1:4" ht="14.25" customHeight="1">
      <c r="A565" s="177"/>
      <c r="B565" s="154"/>
      <c r="C565" s="156"/>
      <c r="D565" s="156"/>
    </row>
    <row r="566" spans="1:4" ht="14.25" customHeight="1">
      <c r="A566" s="177"/>
      <c r="B566" s="154"/>
      <c r="C566" s="156"/>
      <c r="D566" s="156"/>
    </row>
    <row r="567" spans="1:4" ht="14.25" customHeight="1">
      <c r="A567" s="177"/>
      <c r="B567" s="154"/>
      <c r="C567" s="156"/>
      <c r="D567" s="156"/>
    </row>
    <row r="568" spans="1:4" ht="14.25" customHeight="1">
      <c r="A568" s="177"/>
      <c r="B568" s="154"/>
      <c r="C568" s="156"/>
      <c r="D568" s="156"/>
    </row>
    <row r="569" spans="1:4" ht="14.25" customHeight="1">
      <c r="A569" s="177"/>
      <c r="B569" s="154"/>
      <c r="C569" s="156"/>
      <c r="D569" s="156"/>
    </row>
    <row r="570" spans="1:4" ht="14.25" customHeight="1">
      <c r="A570" s="177"/>
      <c r="B570" s="154"/>
      <c r="C570" s="156"/>
      <c r="D570" s="156"/>
    </row>
    <row r="571" spans="1:4" ht="14.25" customHeight="1">
      <c r="A571" s="177"/>
      <c r="B571" s="154"/>
      <c r="C571" s="156"/>
      <c r="D571" s="156"/>
    </row>
    <row r="572" spans="1:4" ht="14.25" customHeight="1">
      <c r="A572" s="177"/>
      <c r="B572" s="154"/>
      <c r="C572" s="156"/>
      <c r="D572" s="156"/>
    </row>
    <row r="573" spans="1:4" ht="14.25" customHeight="1">
      <c r="A573" s="177"/>
      <c r="B573" s="154"/>
      <c r="C573" s="156"/>
      <c r="D573" s="156"/>
    </row>
    <row r="574" spans="1:4" ht="14.25" customHeight="1">
      <c r="A574" s="177"/>
      <c r="B574" s="154"/>
      <c r="C574" s="156"/>
      <c r="D574" s="156"/>
    </row>
    <row r="575" spans="1:4" ht="14.25" customHeight="1">
      <c r="A575" s="177"/>
      <c r="B575" s="154"/>
      <c r="C575" s="156"/>
      <c r="D575" s="156"/>
    </row>
    <row r="576" spans="1:4" ht="14.25" customHeight="1">
      <c r="A576" s="177"/>
      <c r="B576" s="154"/>
      <c r="C576" s="156"/>
      <c r="D576" s="156"/>
    </row>
    <row r="577" spans="1:4" ht="14.25" customHeight="1">
      <c r="A577" s="177"/>
      <c r="B577" s="154"/>
      <c r="C577" s="156"/>
      <c r="D577" s="156"/>
    </row>
    <row r="578" spans="1:4" ht="14.25" customHeight="1">
      <c r="A578" s="177"/>
      <c r="B578" s="154"/>
      <c r="C578" s="156"/>
      <c r="D578" s="156"/>
    </row>
    <row r="579" spans="1:4" ht="14.25" customHeight="1">
      <c r="A579" s="177"/>
      <c r="B579" s="154"/>
      <c r="C579" s="156"/>
      <c r="D579" s="156"/>
    </row>
    <row r="580" spans="1:4" ht="14.25" customHeight="1">
      <c r="A580" s="177"/>
      <c r="B580" s="154"/>
      <c r="C580" s="156"/>
      <c r="D580" s="156"/>
    </row>
    <row r="581" spans="1:4" ht="14.25" customHeight="1">
      <c r="A581" s="177"/>
      <c r="B581" s="154"/>
      <c r="C581" s="156"/>
      <c r="D581" s="156"/>
    </row>
    <row r="582" spans="1:4" ht="14.25" customHeight="1">
      <c r="A582" s="177"/>
      <c r="B582" s="154"/>
      <c r="C582" s="156"/>
      <c r="D582" s="156"/>
    </row>
    <row r="583" spans="1:4" ht="14.25" customHeight="1">
      <c r="A583" s="177"/>
      <c r="B583" s="154"/>
      <c r="C583" s="156"/>
      <c r="D583" s="156"/>
    </row>
    <row r="584" spans="1:4" ht="14.25" customHeight="1">
      <c r="A584" s="177"/>
      <c r="B584" s="154"/>
      <c r="C584" s="156"/>
      <c r="D584" s="156"/>
    </row>
    <row r="585" spans="1:4" ht="14.25" customHeight="1">
      <c r="A585" s="177"/>
      <c r="B585" s="154"/>
      <c r="C585" s="156"/>
      <c r="D585" s="156"/>
    </row>
    <row r="586" spans="1:4" ht="14.25" customHeight="1">
      <c r="A586" s="177"/>
      <c r="B586" s="154"/>
      <c r="C586" s="156"/>
      <c r="D586" s="156"/>
    </row>
    <row r="587" spans="1:4" ht="14.25" customHeight="1">
      <c r="A587" s="177"/>
      <c r="B587" s="154"/>
      <c r="C587" s="156"/>
      <c r="D587" s="156"/>
    </row>
    <row r="588" spans="1:4" ht="14.25" customHeight="1">
      <c r="A588" s="177"/>
      <c r="B588" s="154"/>
      <c r="C588" s="156"/>
      <c r="D588" s="156"/>
    </row>
    <row r="589" spans="1:4" ht="14.25" customHeight="1">
      <c r="A589" s="177"/>
      <c r="B589" s="154"/>
      <c r="C589" s="156"/>
      <c r="D589" s="156"/>
    </row>
    <row r="590" spans="1:4" ht="14.25" customHeight="1">
      <c r="A590" s="177"/>
      <c r="B590" s="154"/>
      <c r="C590" s="156"/>
      <c r="D590" s="156"/>
    </row>
    <row r="591" spans="1:4" ht="14.25" customHeight="1">
      <c r="A591" s="177"/>
      <c r="B591" s="154"/>
      <c r="C591" s="156"/>
      <c r="D591" s="156"/>
    </row>
    <row r="592" spans="1:4" ht="14.25" customHeight="1">
      <c r="A592" s="177"/>
      <c r="B592" s="154"/>
      <c r="C592" s="156"/>
      <c r="D592" s="156"/>
    </row>
    <row r="593" spans="1:4" ht="14.25" customHeight="1">
      <c r="A593" s="177"/>
      <c r="B593" s="154"/>
      <c r="C593" s="156"/>
      <c r="D593" s="156"/>
    </row>
    <row r="594" spans="1:4" ht="14.25" customHeight="1">
      <c r="A594" s="177"/>
      <c r="B594" s="154"/>
      <c r="C594" s="156"/>
      <c r="D594" s="156"/>
    </row>
    <row r="595" spans="1:4" ht="14.25" customHeight="1">
      <c r="A595" s="177"/>
      <c r="B595" s="154"/>
      <c r="C595" s="156"/>
      <c r="D595" s="156"/>
    </row>
    <row r="596" spans="1:4" ht="14.25" customHeight="1">
      <c r="A596" s="177"/>
      <c r="B596" s="154"/>
      <c r="C596" s="156"/>
      <c r="D596" s="156"/>
    </row>
    <row r="597" spans="1:4" ht="14.25" customHeight="1">
      <c r="A597" s="177"/>
      <c r="B597" s="154"/>
      <c r="C597" s="156"/>
      <c r="D597" s="156"/>
    </row>
    <row r="598" spans="1:4" ht="14.25" customHeight="1">
      <c r="A598" s="177"/>
      <c r="B598" s="154"/>
      <c r="C598" s="156"/>
      <c r="D598" s="156"/>
    </row>
    <row r="599" spans="1:4" ht="14.25" customHeight="1">
      <c r="A599" s="177"/>
      <c r="B599" s="154"/>
      <c r="C599" s="156"/>
      <c r="D599" s="156"/>
    </row>
    <row r="600" spans="1:4" ht="14.25" customHeight="1">
      <c r="A600" s="177"/>
      <c r="B600" s="154"/>
      <c r="C600" s="156"/>
      <c r="D600" s="156"/>
    </row>
    <row r="601" spans="1:4" ht="14.25" customHeight="1">
      <c r="A601" s="177"/>
      <c r="B601" s="154"/>
      <c r="C601" s="156"/>
      <c r="D601" s="156"/>
    </row>
    <row r="602" spans="1:4" ht="14.25" customHeight="1">
      <c r="A602" s="177"/>
      <c r="B602" s="154"/>
      <c r="C602" s="156"/>
      <c r="D602" s="156"/>
    </row>
    <row r="603" spans="1:4" ht="14.25" customHeight="1">
      <c r="A603" s="177"/>
      <c r="B603" s="154"/>
      <c r="C603" s="156"/>
      <c r="D603" s="156"/>
    </row>
    <row r="604" spans="1:4" ht="14.25" customHeight="1">
      <c r="A604" s="177"/>
      <c r="B604" s="154"/>
      <c r="C604" s="156"/>
      <c r="D604" s="156"/>
    </row>
    <row r="605" spans="1:4" ht="14.25" customHeight="1">
      <c r="A605" s="177"/>
      <c r="B605" s="154"/>
      <c r="C605" s="156"/>
      <c r="D605" s="156"/>
    </row>
    <row r="606" spans="1:4" ht="14.25" customHeight="1">
      <c r="A606" s="177"/>
      <c r="B606" s="154"/>
      <c r="C606" s="156"/>
      <c r="D606" s="156"/>
    </row>
    <row r="607" spans="1:4" ht="14.25" customHeight="1">
      <c r="A607" s="177"/>
      <c r="B607" s="154"/>
      <c r="C607" s="156"/>
      <c r="D607" s="156"/>
    </row>
    <row r="608" spans="1:4" ht="14.25" customHeight="1">
      <c r="A608" s="177"/>
      <c r="B608" s="154"/>
      <c r="C608" s="156"/>
      <c r="D608" s="156"/>
    </row>
    <row r="609" spans="1:4" ht="14.25" customHeight="1">
      <c r="A609" s="177"/>
      <c r="B609" s="154"/>
      <c r="C609" s="156"/>
      <c r="D609" s="156"/>
    </row>
    <row r="610" spans="1:4" ht="14.25" customHeight="1">
      <c r="A610" s="177"/>
      <c r="B610" s="154"/>
      <c r="C610" s="156"/>
      <c r="D610" s="156"/>
    </row>
    <row r="611" spans="1:4" ht="14.25" customHeight="1">
      <c r="A611" s="177"/>
      <c r="B611" s="154"/>
      <c r="C611" s="156"/>
      <c r="D611" s="156"/>
    </row>
    <row r="612" spans="1:4" ht="14.25" customHeight="1">
      <c r="A612" s="177"/>
      <c r="B612" s="154"/>
      <c r="C612" s="156"/>
      <c r="D612" s="156"/>
    </row>
    <row r="613" spans="1:4" ht="14.25" customHeight="1">
      <c r="A613" s="177"/>
      <c r="B613" s="154"/>
      <c r="C613" s="156"/>
      <c r="D613" s="156"/>
    </row>
    <row r="614" spans="1:4" ht="14.25" customHeight="1">
      <c r="A614" s="177"/>
      <c r="B614" s="154"/>
      <c r="C614" s="156"/>
      <c r="D614" s="156"/>
    </row>
    <row r="615" spans="1:4" ht="14.25" customHeight="1">
      <c r="A615" s="177"/>
      <c r="B615" s="154"/>
      <c r="C615" s="156"/>
      <c r="D615" s="156"/>
    </row>
    <row r="616" spans="1:4" ht="14.25" customHeight="1">
      <c r="A616" s="177"/>
      <c r="B616" s="154"/>
      <c r="C616" s="156"/>
      <c r="D616" s="156"/>
    </row>
    <row r="617" spans="1:4" ht="14.25" customHeight="1">
      <c r="A617" s="177"/>
      <c r="B617" s="154"/>
      <c r="C617" s="156"/>
      <c r="D617" s="156"/>
    </row>
    <row r="618" spans="1:4" ht="14.25" customHeight="1">
      <c r="A618" s="177"/>
      <c r="B618" s="154"/>
      <c r="C618" s="156"/>
      <c r="D618" s="156"/>
    </row>
    <row r="619" spans="1:4" ht="14.25" customHeight="1">
      <c r="A619" s="177"/>
      <c r="B619" s="154"/>
      <c r="C619" s="156"/>
      <c r="D619" s="156"/>
    </row>
    <row r="620" spans="1:4" ht="14.25" customHeight="1">
      <c r="A620" s="177"/>
      <c r="B620" s="154"/>
      <c r="C620" s="156"/>
      <c r="D620" s="156"/>
    </row>
    <row r="621" spans="1:4" ht="14.25" customHeight="1">
      <c r="A621" s="177"/>
      <c r="B621" s="154"/>
      <c r="C621" s="156"/>
      <c r="D621" s="156"/>
    </row>
    <row r="622" spans="1:4" ht="14.25" customHeight="1">
      <c r="A622" s="177"/>
      <c r="B622" s="154"/>
      <c r="C622" s="156"/>
      <c r="D622" s="156"/>
    </row>
    <row r="623" spans="1:4" ht="14.25" customHeight="1">
      <c r="A623" s="177"/>
      <c r="B623" s="154"/>
      <c r="C623" s="156"/>
      <c r="D623" s="156"/>
    </row>
    <row r="624" spans="1:4" ht="14.25" customHeight="1">
      <c r="A624" s="177"/>
      <c r="B624" s="154"/>
      <c r="C624" s="156"/>
      <c r="D624" s="156"/>
    </row>
    <row r="625" spans="1:4" ht="14.25" customHeight="1">
      <c r="A625" s="177"/>
      <c r="B625" s="154"/>
      <c r="C625" s="156"/>
      <c r="D625" s="156"/>
    </row>
    <row r="626" spans="1:4" ht="14.25" customHeight="1">
      <c r="A626" s="177"/>
      <c r="B626" s="154"/>
      <c r="C626" s="156"/>
      <c r="D626" s="156"/>
    </row>
    <row r="627" spans="1:4" ht="14.25" customHeight="1">
      <c r="A627" s="177"/>
      <c r="B627" s="154"/>
      <c r="C627" s="156"/>
      <c r="D627" s="156"/>
    </row>
    <row r="628" spans="1:4" ht="14.25" customHeight="1">
      <c r="A628" s="177"/>
      <c r="B628" s="154"/>
      <c r="C628" s="156"/>
      <c r="D628" s="156"/>
    </row>
    <row r="629" spans="1:4" ht="14.25" customHeight="1">
      <c r="A629" s="177"/>
      <c r="B629" s="154"/>
      <c r="C629" s="156"/>
      <c r="D629" s="156"/>
    </row>
    <row r="630" spans="1:4" ht="14.25" customHeight="1">
      <c r="A630" s="177"/>
      <c r="B630" s="154"/>
      <c r="C630" s="156"/>
      <c r="D630" s="156"/>
    </row>
    <row r="631" spans="1:4" ht="14.25" customHeight="1">
      <c r="A631" s="177"/>
      <c r="B631" s="154"/>
      <c r="C631" s="156"/>
      <c r="D631" s="156"/>
    </row>
    <row r="632" spans="1:4" ht="14.25" customHeight="1">
      <c r="A632" s="177"/>
      <c r="B632" s="154"/>
      <c r="C632" s="156"/>
      <c r="D632" s="156"/>
    </row>
    <row r="633" spans="1:4" ht="14.25" customHeight="1">
      <c r="A633" s="177"/>
      <c r="B633" s="154"/>
      <c r="C633" s="156"/>
      <c r="D633" s="156"/>
    </row>
    <row r="634" spans="1:4" ht="14.25" customHeight="1">
      <c r="A634" s="177"/>
      <c r="B634" s="154"/>
      <c r="C634" s="156"/>
      <c r="D634" s="156"/>
    </row>
    <row r="635" spans="1:4" ht="14.25" customHeight="1">
      <c r="A635" s="177"/>
      <c r="B635" s="154"/>
      <c r="C635" s="156"/>
      <c r="D635" s="156"/>
    </row>
    <row r="636" spans="1:4" ht="14.25" customHeight="1">
      <c r="A636" s="177"/>
      <c r="B636" s="154"/>
      <c r="C636" s="156"/>
      <c r="D636" s="156"/>
    </row>
    <row r="637" spans="1:4" ht="14.25" customHeight="1">
      <c r="A637" s="177"/>
      <c r="B637" s="154"/>
      <c r="C637" s="156"/>
      <c r="D637" s="156"/>
    </row>
    <row r="638" spans="1:4" ht="14.25" customHeight="1">
      <c r="A638" s="177"/>
      <c r="B638" s="154"/>
      <c r="C638" s="156"/>
      <c r="D638" s="156"/>
    </row>
    <row r="639" spans="1:4" ht="14.25" customHeight="1">
      <c r="A639" s="177"/>
      <c r="B639" s="154"/>
      <c r="C639" s="156"/>
      <c r="D639" s="156"/>
    </row>
    <row r="640" spans="1:4" ht="14.25" customHeight="1">
      <c r="A640" s="177"/>
      <c r="B640" s="154"/>
      <c r="C640" s="156"/>
      <c r="D640" s="156"/>
    </row>
    <row r="641" spans="1:4" ht="14.25" customHeight="1">
      <c r="A641" s="177"/>
      <c r="B641" s="154"/>
      <c r="C641" s="156"/>
      <c r="D641" s="156"/>
    </row>
    <row r="642" spans="1:4" ht="14.25" customHeight="1">
      <c r="A642" s="177"/>
      <c r="B642" s="154"/>
      <c r="C642" s="156"/>
      <c r="D642" s="156"/>
    </row>
    <row r="643" spans="1:4" ht="14.25" customHeight="1">
      <c r="A643" s="177"/>
      <c r="B643" s="154"/>
      <c r="C643" s="156"/>
      <c r="D643" s="156"/>
    </row>
    <row r="644" spans="1:4" ht="14.25" customHeight="1">
      <c r="A644" s="177"/>
      <c r="B644" s="154"/>
      <c r="C644" s="156"/>
      <c r="D644" s="156"/>
    </row>
    <row r="645" spans="1:4" ht="14.25" customHeight="1">
      <c r="A645" s="177"/>
      <c r="B645" s="154"/>
      <c r="C645" s="156"/>
      <c r="D645" s="156"/>
    </row>
    <row r="646" spans="1:4" ht="14.25" customHeight="1">
      <c r="A646" s="177"/>
      <c r="B646" s="154"/>
      <c r="C646" s="156"/>
      <c r="D646" s="156"/>
    </row>
    <row r="647" spans="1:4" ht="14.25" customHeight="1">
      <c r="A647" s="177"/>
      <c r="B647" s="154"/>
      <c r="C647" s="156"/>
      <c r="D647" s="156"/>
    </row>
    <row r="648" spans="1:4" ht="14.25" customHeight="1">
      <c r="A648" s="177"/>
      <c r="B648" s="154"/>
      <c r="C648" s="156"/>
      <c r="D648" s="156"/>
    </row>
    <row r="649" spans="1:4" ht="14.25" customHeight="1">
      <c r="A649" s="177"/>
      <c r="B649" s="154"/>
      <c r="C649" s="156"/>
      <c r="D649" s="156"/>
    </row>
    <row r="650" spans="1:4" ht="14.25" customHeight="1">
      <c r="A650" s="177"/>
      <c r="B650" s="154"/>
      <c r="C650" s="156"/>
      <c r="D650" s="156"/>
    </row>
    <row r="651" spans="1:4" ht="14.25" customHeight="1">
      <c r="A651" s="177"/>
      <c r="B651" s="154"/>
      <c r="C651" s="156"/>
      <c r="D651" s="156"/>
    </row>
    <row r="652" spans="1:4" ht="14.25" customHeight="1">
      <c r="A652" s="177"/>
      <c r="B652" s="154"/>
      <c r="C652" s="156"/>
      <c r="D652" s="156"/>
    </row>
    <row r="653" spans="1:4" ht="14.25" customHeight="1">
      <c r="A653" s="177"/>
      <c r="B653" s="154"/>
      <c r="C653" s="156"/>
      <c r="D653" s="156"/>
    </row>
    <row r="654" spans="1:4" ht="14.25" customHeight="1">
      <c r="A654" s="177"/>
      <c r="B654" s="154"/>
      <c r="C654" s="156"/>
      <c r="D654" s="156"/>
    </row>
    <row r="655" spans="1:4" ht="14.25" customHeight="1">
      <c r="A655" s="177"/>
      <c r="B655" s="154"/>
      <c r="C655" s="156"/>
      <c r="D655" s="156"/>
    </row>
    <row r="656" spans="1:4" ht="14.25" customHeight="1">
      <c r="A656" s="177"/>
      <c r="B656" s="154"/>
      <c r="C656" s="156"/>
      <c r="D656" s="156"/>
    </row>
    <row r="657" spans="1:4" ht="14.25" customHeight="1">
      <c r="A657" s="177"/>
      <c r="B657" s="154"/>
      <c r="C657" s="156"/>
      <c r="D657" s="156"/>
    </row>
    <row r="658" spans="1:4" ht="14.25" customHeight="1">
      <c r="A658" s="177"/>
      <c r="B658" s="154"/>
      <c r="C658" s="156"/>
      <c r="D658" s="156"/>
    </row>
    <row r="659" spans="1:4" ht="14.25" customHeight="1">
      <c r="A659" s="177"/>
      <c r="B659" s="154"/>
      <c r="C659" s="156"/>
      <c r="D659" s="156"/>
    </row>
    <row r="660" spans="1:4" ht="14.25" customHeight="1">
      <c r="A660" s="177"/>
      <c r="B660" s="154"/>
      <c r="C660" s="156"/>
      <c r="D660" s="156"/>
    </row>
    <row r="661" spans="1:4" ht="14.25" customHeight="1">
      <c r="A661" s="177"/>
      <c r="B661" s="154"/>
      <c r="C661" s="156"/>
      <c r="D661" s="156"/>
    </row>
    <row r="662" spans="1:4" ht="14.25" customHeight="1">
      <c r="A662" s="177"/>
      <c r="B662" s="154"/>
      <c r="C662" s="156"/>
      <c r="D662" s="156"/>
    </row>
    <row r="663" spans="1:4" ht="14.25" customHeight="1">
      <c r="A663" s="177"/>
      <c r="B663" s="154"/>
      <c r="C663" s="156"/>
      <c r="D663" s="156"/>
    </row>
    <row r="664" spans="1:4" ht="14.25" customHeight="1">
      <c r="A664" s="177"/>
      <c r="B664" s="154"/>
      <c r="C664" s="156"/>
      <c r="D664" s="156"/>
    </row>
    <row r="665" spans="1:4" ht="14.25" customHeight="1">
      <c r="A665" s="177"/>
      <c r="B665" s="154"/>
      <c r="C665" s="156"/>
      <c r="D665" s="156"/>
    </row>
    <row r="666" spans="1:4" ht="14.25" customHeight="1">
      <c r="A666" s="177"/>
      <c r="B666" s="154"/>
      <c r="C666" s="156"/>
      <c r="D666" s="156"/>
    </row>
    <row r="667" spans="1:4" ht="14.25" customHeight="1">
      <c r="A667" s="177"/>
      <c r="B667" s="154"/>
      <c r="C667" s="156"/>
      <c r="D667" s="156"/>
    </row>
    <row r="668" spans="1:4" ht="14.25" customHeight="1">
      <c r="A668" s="177"/>
      <c r="B668" s="154"/>
      <c r="C668" s="156"/>
      <c r="D668" s="156"/>
    </row>
    <row r="669" spans="1:4" ht="14.25" customHeight="1">
      <c r="A669" s="177"/>
      <c r="B669" s="154"/>
      <c r="C669" s="156"/>
      <c r="D669" s="156"/>
    </row>
    <row r="670" spans="1:4" ht="14.25" customHeight="1">
      <c r="A670" s="177"/>
      <c r="B670" s="154"/>
      <c r="C670" s="156"/>
      <c r="D670" s="156"/>
    </row>
    <row r="671" spans="1:4" ht="14.25" customHeight="1">
      <c r="A671" s="177"/>
      <c r="B671" s="154"/>
      <c r="C671" s="156"/>
      <c r="D671" s="156"/>
    </row>
    <row r="672" spans="1:4" ht="14.25" customHeight="1">
      <c r="A672" s="177"/>
      <c r="B672" s="154"/>
      <c r="C672" s="156"/>
      <c r="D672" s="156"/>
    </row>
    <row r="673" spans="1:4" ht="14.25" customHeight="1">
      <c r="A673" s="177"/>
      <c r="B673" s="154"/>
      <c r="C673" s="156"/>
      <c r="D673" s="156"/>
    </row>
    <row r="674" spans="1:4" ht="14.25" customHeight="1">
      <c r="A674" s="177"/>
      <c r="B674" s="154"/>
      <c r="C674" s="156"/>
      <c r="D674" s="156"/>
    </row>
    <row r="675" spans="1:4" ht="14.25" customHeight="1">
      <c r="A675" s="177"/>
      <c r="B675" s="154"/>
      <c r="C675" s="156"/>
      <c r="D675" s="156"/>
    </row>
    <row r="676" spans="1:4" ht="14.25" customHeight="1">
      <c r="A676" s="177"/>
      <c r="B676" s="154"/>
      <c r="C676" s="156"/>
      <c r="D676" s="156"/>
    </row>
    <row r="677" spans="1:4" ht="14.25" customHeight="1">
      <c r="A677" s="177"/>
      <c r="B677" s="154"/>
      <c r="C677" s="156"/>
      <c r="D677" s="156"/>
    </row>
    <row r="678" spans="1:4" ht="14.25" customHeight="1">
      <c r="A678" s="177"/>
      <c r="B678" s="154"/>
      <c r="C678" s="156"/>
      <c r="D678" s="156"/>
    </row>
    <row r="679" spans="1:4" ht="14.25" customHeight="1">
      <c r="A679" s="177"/>
      <c r="B679" s="154"/>
      <c r="C679" s="156"/>
      <c r="D679" s="156"/>
    </row>
    <row r="680" spans="1:4" ht="14.25" customHeight="1">
      <c r="A680" s="177"/>
      <c r="B680" s="154"/>
      <c r="C680" s="156"/>
      <c r="D680" s="156"/>
    </row>
    <row r="681" spans="1:4" ht="14.25" customHeight="1">
      <c r="A681" s="177"/>
      <c r="B681" s="154"/>
      <c r="C681" s="156"/>
      <c r="D681" s="156"/>
    </row>
    <row r="682" spans="1:4" ht="14.25" customHeight="1">
      <c r="A682" s="177"/>
      <c r="B682" s="154"/>
      <c r="C682" s="156"/>
      <c r="D682" s="156"/>
    </row>
    <row r="683" spans="1:4" ht="14.25" customHeight="1">
      <c r="A683" s="177"/>
      <c r="B683" s="154"/>
      <c r="C683" s="156"/>
      <c r="D683" s="156"/>
    </row>
    <row r="684" spans="1:4" ht="14.25" customHeight="1">
      <c r="A684" s="177"/>
      <c r="B684" s="154"/>
      <c r="C684" s="156"/>
      <c r="D684" s="156"/>
    </row>
    <row r="685" spans="1:4" ht="14.25" customHeight="1">
      <c r="A685" s="177"/>
      <c r="B685" s="154"/>
      <c r="C685" s="156"/>
      <c r="D685" s="156"/>
    </row>
    <row r="686" spans="1:4" ht="14.25" customHeight="1">
      <c r="A686" s="177"/>
      <c r="B686" s="154"/>
      <c r="C686" s="156"/>
      <c r="D686" s="156"/>
    </row>
    <row r="687" spans="1:4" ht="14.25" customHeight="1">
      <c r="A687" s="177"/>
      <c r="B687" s="154"/>
      <c r="C687" s="156"/>
      <c r="D687" s="156"/>
    </row>
    <row r="688" spans="1:4" ht="14.25" customHeight="1">
      <c r="A688" s="177"/>
      <c r="B688" s="154"/>
      <c r="C688" s="156"/>
      <c r="D688" s="156"/>
    </row>
    <row r="689" spans="1:4" ht="14.25" customHeight="1">
      <c r="A689" s="177"/>
      <c r="B689" s="154"/>
      <c r="C689" s="156"/>
      <c r="D689" s="156"/>
    </row>
    <row r="690" spans="1:4" ht="14.25" customHeight="1">
      <c r="A690" s="177"/>
      <c r="B690" s="154"/>
      <c r="C690" s="156"/>
      <c r="D690" s="156"/>
    </row>
    <row r="691" spans="1:4" ht="14.25" customHeight="1">
      <c r="A691" s="177"/>
      <c r="B691" s="154"/>
      <c r="C691" s="156"/>
      <c r="D691" s="156"/>
    </row>
    <row r="692" spans="1:4" ht="14.25" customHeight="1">
      <c r="A692" s="177"/>
      <c r="B692" s="154"/>
      <c r="C692" s="156"/>
      <c r="D692" s="156"/>
    </row>
    <row r="693" spans="1:4" ht="14.25" customHeight="1">
      <c r="A693" s="177"/>
      <c r="B693" s="154"/>
      <c r="C693" s="156"/>
      <c r="D693" s="156"/>
    </row>
    <row r="694" spans="1:4" ht="14.25" customHeight="1">
      <c r="A694" s="177"/>
      <c r="B694" s="154"/>
      <c r="C694" s="156"/>
      <c r="D694" s="156"/>
    </row>
    <row r="695" spans="1:4" ht="14.25" customHeight="1">
      <c r="A695" s="177"/>
      <c r="B695" s="154"/>
      <c r="C695" s="156"/>
      <c r="D695" s="156"/>
    </row>
    <row r="696" spans="1:4" ht="14.25" customHeight="1">
      <c r="A696" s="177"/>
      <c r="B696" s="154"/>
      <c r="C696" s="156"/>
      <c r="D696" s="156"/>
    </row>
    <row r="697" spans="1:4" ht="14.25" customHeight="1">
      <c r="A697" s="177"/>
      <c r="B697" s="154"/>
      <c r="C697" s="156"/>
      <c r="D697" s="156"/>
    </row>
    <row r="698" spans="1:4" ht="14.25" customHeight="1">
      <c r="A698" s="177"/>
      <c r="B698" s="154"/>
      <c r="C698" s="156"/>
      <c r="D698" s="156"/>
    </row>
    <row r="699" spans="1:4" ht="14.25" customHeight="1">
      <c r="A699" s="177"/>
      <c r="B699" s="154"/>
      <c r="C699" s="156"/>
      <c r="D699" s="156"/>
    </row>
    <row r="700" spans="1:4" ht="14.25" customHeight="1">
      <c r="A700" s="177"/>
      <c r="B700" s="154"/>
      <c r="C700" s="156"/>
      <c r="D700" s="156"/>
    </row>
    <row r="701" spans="1:4" ht="14.25" customHeight="1">
      <c r="A701" s="177"/>
      <c r="B701" s="154"/>
      <c r="C701" s="156"/>
      <c r="D701" s="156"/>
    </row>
    <row r="702" spans="1:4" ht="14.25" customHeight="1">
      <c r="A702" s="177"/>
      <c r="B702" s="154"/>
      <c r="C702" s="156"/>
      <c r="D702" s="156"/>
    </row>
    <row r="703" spans="1:4" ht="14.25" customHeight="1">
      <c r="A703" s="177"/>
      <c r="B703" s="154"/>
      <c r="C703" s="156"/>
      <c r="D703" s="156"/>
    </row>
    <row r="704" spans="1:4" ht="14.25" customHeight="1">
      <c r="A704" s="177"/>
      <c r="B704" s="154"/>
      <c r="C704" s="156"/>
      <c r="D704" s="156"/>
    </row>
    <row r="705" spans="1:4" ht="14.25" customHeight="1">
      <c r="A705" s="177"/>
      <c r="B705" s="154"/>
      <c r="C705" s="156"/>
      <c r="D705" s="156"/>
    </row>
    <row r="706" spans="1:4" ht="14.25" customHeight="1">
      <c r="A706" s="177"/>
      <c r="B706" s="154"/>
      <c r="C706" s="156"/>
      <c r="D706" s="156"/>
    </row>
    <row r="707" spans="1:4" ht="14.25" customHeight="1">
      <c r="A707" s="177"/>
      <c r="B707" s="154"/>
      <c r="C707" s="156"/>
      <c r="D707" s="156"/>
    </row>
    <row r="708" spans="1:4" ht="14.25" customHeight="1">
      <c r="A708" s="177"/>
      <c r="B708" s="154"/>
      <c r="C708" s="156"/>
      <c r="D708" s="156"/>
    </row>
    <row r="709" spans="1:4" ht="14.25" customHeight="1">
      <c r="A709" s="177"/>
      <c r="B709" s="154"/>
      <c r="C709" s="156"/>
      <c r="D709" s="156"/>
    </row>
    <row r="710" spans="1:4" ht="14.25" customHeight="1">
      <c r="A710" s="177"/>
      <c r="B710" s="154"/>
      <c r="C710" s="156"/>
      <c r="D710" s="156"/>
    </row>
    <row r="711" spans="1:4" ht="14.25" customHeight="1">
      <c r="A711" s="177"/>
      <c r="B711" s="154"/>
      <c r="C711" s="156"/>
      <c r="D711" s="156"/>
    </row>
    <row r="712" spans="1:4" ht="14.25" customHeight="1">
      <c r="A712" s="177"/>
      <c r="B712" s="154"/>
      <c r="C712" s="156"/>
      <c r="D712" s="156"/>
    </row>
    <row r="713" spans="1:4" ht="14.25" customHeight="1">
      <c r="A713" s="177"/>
      <c r="B713" s="154"/>
      <c r="C713" s="156"/>
      <c r="D713" s="156"/>
    </row>
    <row r="714" spans="1:4" ht="14.25" customHeight="1">
      <c r="A714" s="177"/>
      <c r="B714" s="154"/>
      <c r="C714" s="156"/>
      <c r="D714" s="156"/>
    </row>
    <row r="715" spans="1:4" ht="14.25" customHeight="1">
      <c r="A715" s="177"/>
      <c r="B715" s="154"/>
      <c r="C715" s="156"/>
      <c r="D715" s="156"/>
    </row>
    <row r="716" spans="1:4" ht="14.25" customHeight="1">
      <c r="A716" s="177"/>
      <c r="B716" s="154"/>
      <c r="C716" s="156"/>
      <c r="D716" s="156"/>
    </row>
    <row r="717" spans="1:4" ht="14.25" customHeight="1">
      <c r="A717" s="177"/>
      <c r="B717" s="154"/>
      <c r="C717" s="156"/>
      <c r="D717" s="156"/>
    </row>
    <row r="718" spans="1:4" ht="14.25" customHeight="1">
      <c r="A718" s="177"/>
      <c r="B718" s="154"/>
      <c r="C718" s="156"/>
      <c r="D718" s="156"/>
    </row>
    <row r="719" spans="1:4" ht="14.25" customHeight="1">
      <c r="A719" s="177"/>
      <c r="B719" s="154"/>
      <c r="C719" s="156"/>
      <c r="D719" s="156"/>
    </row>
    <row r="720" spans="1:4" ht="14.25" customHeight="1">
      <c r="A720" s="177"/>
      <c r="B720" s="154"/>
      <c r="C720" s="156"/>
      <c r="D720" s="156"/>
    </row>
    <row r="721" spans="1:4" ht="14.25" customHeight="1">
      <c r="A721" s="177"/>
      <c r="B721" s="154"/>
      <c r="C721" s="156"/>
      <c r="D721" s="156"/>
    </row>
    <row r="722" spans="1:4" ht="14.25" customHeight="1">
      <c r="A722" s="177"/>
      <c r="B722" s="154"/>
      <c r="C722" s="156"/>
      <c r="D722" s="156"/>
    </row>
    <row r="723" spans="1:4" ht="14.25" customHeight="1">
      <c r="A723" s="177"/>
      <c r="B723" s="154"/>
      <c r="C723" s="156"/>
      <c r="D723" s="156"/>
    </row>
    <row r="724" spans="1:4" ht="14.25" customHeight="1">
      <c r="A724" s="177"/>
      <c r="B724" s="154"/>
      <c r="C724" s="156"/>
      <c r="D724" s="156"/>
    </row>
    <row r="725" spans="1:4" ht="14.25" customHeight="1">
      <c r="A725" s="177"/>
      <c r="B725" s="154"/>
      <c r="C725" s="156"/>
      <c r="D725" s="156"/>
    </row>
    <row r="726" spans="1:4" ht="14.25" customHeight="1">
      <c r="A726" s="177"/>
      <c r="B726" s="154"/>
      <c r="C726" s="156"/>
      <c r="D726" s="156"/>
    </row>
    <row r="727" spans="1:4" ht="14.25" customHeight="1">
      <c r="A727" s="177"/>
      <c r="B727" s="154"/>
      <c r="C727" s="156"/>
      <c r="D727" s="156"/>
    </row>
    <row r="728" spans="1:4" ht="14.25" customHeight="1">
      <c r="A728" s="177"/>
      <c r="B728" s="154"/>
      <c r="C728" s="156"/>
      <c r="D728" s="156"/>
    </row>
    <row r="729" spans="1:4" ht="14.25" customHeight="1">
      <c r="A729" s="177"/>
      <c r="B729" s="154"/>
      <c r="C729" s="156"/>
      <c r="D729" s="156"/>
    </row>
    <row r="730" spans="1:4" ht="14.25" customHeight="1">
      <c r="A730" s="177"/>
      <c r="B730" s="154"/>
      <c r="C730" s="156"/>
      <c r="D730" s="156"/>
    </row>
    <row r="731" spans="1:4" ht="14.25" customHeight="1">
      <c r="A731" s="177"/>
      <c r="B731" s="154"/>
      <c r="C731" s="156"/>
      <c r="D731" s="156"/>
    </row>
    <row r="732" spans="1:4" ht="14.25" customHeight="1">
      <c r="A732" s="177"/>
      <c r="B732" s="154"/>
      <c r="C732" s="156"/>
      <c r="D732" s="156"/>
    </row>
    <row r="733" spans="1:4" ht="14.25" customHeight="1">
      <c r="A733" s="177"/>
      <c r="B733" s="154"/>
      <c r="C733" s="156"/>
      <c r="D733" s="156"/>
    </row>
    <row r="734" spans="1:4" ht="14.25" customHeight="1">
      <c r="A734" s="177"/>
      <c r="B734" s="154"/>
      <c r="C734" s="156"/>
      <c r="D734" s="156"/>
    </row>
    <row r="735" spans="1:4" ht="14.25" customHeight="1">
      <c r="A735" s="177"/>
      <c r="B735" s="154"/>
      <c r="C735" s="156"/>
      <c r="D735" s="156"/>
    </row>
    <row r="736" spans="1:4" ht="14.25" customHeight="1">
      <c r="A736" s="177"/>
      <c r="B736" s="154"/>
      <c r="C736" s="156"/>
      <c r="D736" s="156"/>
    </row>
    <row r="737" spans="1:4" ht="14.25" customHeight="1">
      <c r="A737" s="177"/>
      <c r="B737" s="154"/>
      <c r="C737" s="156"/>
      <c r="D737" s="156"/>
    </row>
    <row r="738" spans="1:4" ht="14.25" customHeight="1">
      <c r="A738" s="177"/>
      <c r="B738" s="154"/>
      <c r="C738" s="156"/>
      <c r="D738" s="156"/>
    </row>
    <row r="739" spans="1:4" ht="14.25" customHeight="1">
      <c r="A739" s="177"/>
      <c r="B739" s="154"/>
      <c r="C739" s="156"/>
      <c r="D739" s="156"/>
    </row>
    <row r="740" spans="1:4" ht="14.25" customHeight="1">
      <c r="A740" s="177"/>
      <c r="B740" s="154"/>
      <c r="C740" s="156"/>
      <c r="D740" s="156"/>
    </row>
    <row r="741" spans="1:4" ht="14.25" customHeight="1">
      <c r="A741" s="177"/>
      <c r="B741" s="154"/>
      <c r="C741" s="156"/>
      <c r="D741" s="156"/>
    </row>
    <row r="742" spans="1:4" ht="14.25" customHeight="1">
      <c r="A742" s="177"/>
      <c r="B742" s="154"/>
      <c r="C742" s="156"/>
      <c r="D742" s="156"/>
    </row>
    <row r="743" spans="1:4" ht="14.25" customHeight="1">
      <c r="A743" s="177"/>
      <c r="B743" s="154"/>
      <c r="C743" s="156"/>
      <c r="D743" s="156"/>
    </row>
    <row r="744" spans="1:4" ht="14.25" customHeight="1">
      <c r="A744" s="177"/>
      <c r="B744" s="154"/>
      <c r="C744" s="156"/>
      <c r="D744" s="156"/>
    </row>
    <row r="745" spans="1:4" ht="14.25" customHeight="1">
      <c r="A745" s="177"/>
      <c r="B745" s="154"/>
      <c r="C745" s="156"/>
      <c r="D745" s="156"/>
    </row>
    <row r="746" spans="1:4" ht="14.25" customHeight="1">
      <c r="A746" s="177"/>
      <c r="B746" s="154"/>
      <c r="C746" s="156"/>
      <c r="D746" s="156"/>
    </row>
    <row r="747" spans="1:4" ht="14.25" customHeight="1">
      <c r="A747" s="177"/>
      <c r="B747" s="154"/>
      <c r="C747" s="156"/>
      <c r="D747" s="156"/>
    </row>
    <row r="748" spans="1:4" ht="14.25" customHeight="1">
      <c r="A748" s="177"/>
      <c r="B748" s="154"/>
      <c r="C748" s="156"/>
      <c r="D748" s="156"/>
    </row>
    <row r="749" spans="1:4" ht="14.25" customHeight="1">
      <c r="A749" s="177"/>
      <c r="B749" s="154"/>
      <c r="C749" s="156"/>
      <c r="D749" s="156"/>
    </row>
    <row r="750" spans="1:4" ht="14.25" customHeight="1">
      <c r="A750" s="177"/>
      <c r="B750" s="154"/>
      <c r="C750" s="156"/>
      <c r="D750" s="156"/>
    </row>
    <row r="751" spans="1:4" ht="14.25" customHeight="1">
      <c r="A751" s="177"/>
      <c r="B751" s="154"/>
      <c r="C751" s="156"/>
      <c r="D751" s="156"/>
    </row>
    <row r="752" spans="1:4" ht="14.25" customHeight="1">
      <c r="A752" s="177"/>
      <c r="B752" s="154"/>
      <c r="C752" s="156"/>
      <c r="D752" s="156"/>
    </row>
    <row r="753" spans="1:4" ht="14.25" customHeight="1">
      <c r="A753" s="177"/>
      <c r="B753" s="154"/>
      <c r="C753" s="156"/>
      <c r="D753" s="156"/>
    </row>
    <row r="754" spans="1:4" ht="14.25" customHeight="1">
      <c r="A754" s="177"/>
      <c r="B754" s="154"/>
      <c r="C754" s="156"/>
      <c r="D754" s="156"/>
    </row>
    <row r="755" spans="1:4" ht="14.25" customHeight="1">
      <c r="A755" s="177"/>
      <c r="B755" s="154"/>
      <c r="C755" s="156"/>
      <c r="D755" s="156"/>
    </row>
    <row r="756" spans="1:4" ht="14.25" customHeight="1">
      <c r="A756" s="177"/>
      <c r="B756" s="154"/>
      <c r="C756" s="156"/>
      <c r="D756" s="156"/>
    </row>
    <row r="757" spans="1:4" ht="14.25" customHeight="1">
      <c r="A757" s="177"/>
      <c r="B757" s="154"/>
      <c r="C757" s="156"/>
      <c r="D757" s="156"/>
    </row>
    <row r="758" spans="1:4" ht="14.25" customHeight="1">
      <c r="A758" s="177"/>
      <c r="B758" s="154"/>
      <c r="C758" s="156"/>
      <c r="D758" s="156"/>
    </row>
    <row r="759" spans="1:4" ht="14.25" customHeight="1">
      <c r="A759" s="177"/>
      <c r="B759" s="154"/>
      <c r="C759" s="156"/>
      <c r="D759" s="156"/>
    </row>
    <row r="760" spans="1:4" ht="14.25" customHeight="1">
      <c r="A760" s="177"/>
      <c r="B760" s="154"/>
      <c r="C760" s="156"/>
      <c r="D760" s="156"/>
    </row>
    <row r="761" spans="1:4" ht="14.25" customHeight="1">
      <c r="A761" s="177"/>
      <c r="B761" s="154"/>
      <c r="C761" s="156"/>
      <c r="D761" s="156"/>
    </row>
    <row r="762" spans="1:4" ht="14.25" customHeight="1">
      <c r="A762" s="177"/>
      <c r="B762" s="154"/>
      <c r="C762" s="156"/>
      <c r="D762" s="156"/>
    </row>
    <row r="763" spans="1:4" ht="14.25" customHeight="1">
      <c r="A763" s="177"/>
      <c r="B763" s="154"/>
      <c r="C763" s="156"/>
      <c r="D763" s="156"/>
    </row>
    <row r="764" spans="1:4" ht="14.25" customHeight="1">
      <c r="A764" s="177"/>
      <c r="B764" s="154"/>
      <c r="C764" s="156"/>
      <c r="D764" s="156"/>
    </row>
    <row r="765" spans="1:4" ht="14.25" customHeight="1">
      <c r="A765" s="177"/>
      <c r="B765" s="154"/>
      <c r="C765" s="156"/>
      <c r="D765" s="156"/>
    </row>
    <row r="766" spans="1:4" ht="14.25" customHeight="1">
      <c r="A766" s="177"/>
      <c r="B766" s="154"/>
      <c r="C766" s="156"/>
      <c r="D766" s="156"/>
    </row>
    <row r="767" spans="1:4" ht="14.25" customHeight="1">
      <c r="A767" s="177"/>
      <c r="B767" s="154"/>
      <c r="C767" s="156"/>
      <c r="D767" s="156"/>
    </row>
    <row r="768" spans="1:4" ht="14.25" customHeight="1">
      <c r="A768" s="177"/>
      <c r="B768" s="154"/>
      <c r="C768" s="156"/>
      <c r="D768" s="156"/>
    </row>
    <row r="769" spans="1:4" ht="14.25" customHeight="1">
      <c r="A769" s="177"/>
      <c r="B769" s="154"/>
      <c r="C769" s="156"/>
      <c r="D769" s="156"/>
    </row>
    <row r="770" spans="1:4" ht="14.25" customHeight="1">
      <c r="A770" s="177"/>
      <c r="B770" s="154"/>
      <c r="C770" s="156"/>
      <c r="D770" s="156"/>
    </row>
    <row r="771" spans="1:4" ht="14.25" customHeight="1">
      <c r="A771" s="177"/>
      <c r="B771" s="154"/>
      <c r="C771" s="156"/>
      <c r="D771" s="156"/>
    </row>
    <row r="772" spans="1:4" ht="14.25" customHeight="1">
      <c r="A772" s="177"/>
      <c r="B772" s="154"/>
      <c r="C772" s="156"/>
      <c r="D772" s="156"/>
    </row>
    <row r="773" spans="1:4" ht="14.25" customHeight="1">
      <c r="A773" s="177"/>
      <c r="B773" s="154"/>
      <c r="C773" s="156"/>
      <c r="D773" s="156"/>
    </row>
    <row r="774" spans="1:4" ht="14.25" customHeight="1">
      <c r="A774" s="177"/>
      <c r="B774" s="154"/>
      <c r="C774" s="156"/>
      <c r="D774" s="156"/>
    </row>
    <row r="775" spans="1:4" ht="14.25" customHeight="1">
      <c r="A775" s="177"/>
      <c r="B775" s="154"/>
      <c r="C775" s="156"/>
      <c r="D775" s="156"/>
    </row>
    <row r="776" spans="1:4" ht="14.25" customHeight="1">
      <c r="A776" s="177"/>
      <c r="B776" s="154"/>
      <c r="C776" s="156"/>
      <c r="D776" s="156"/>
    </row>
    <row r="777" spans="1:4" ht="14.25" customHeight="1">
      <c r="A777" s="177"/>
      <c r="B777" s="154"/>
      <c r="C777" s="156"/>
      <c r="D777" s="156"/>
    </row>
    <row r="778" spans="1:4" ht="14.25" customHeight="1">
      <c r="A778" s="177"/>
      <c r="B778" s="154"/>
      <c r="C778" s="156"/>
      <c r="D778" s="156"/>
    </row>
    <row r="779" spans="1:4" ht="14.25" customHeight="1">
      <c r="A779" s="177"/>
      <c r="B779" s="154"/>
      <c r="C779" s="156"/>
      <c r="D779" s="156"/>
    </row>
    <row r="780" spans="1:4" ht="14.25" customHeight="1">
      <c r="A780" s="177"/>
      <c r="B780" s="154"/>
      <c r="C780" s="156"/>
      <c r="D780" s="156"/>
    </row>
    <row r="781" spans="1:4" ht="14.25" customHeight="1">
      <c r="A781" s="177"/>
      <c r="B781" s="154"/>
      <c r="C781" s="156"/>
      <c r="D781" s="156"/>
    </row>
    <row r="782" spans="1:4" ht="14.25" customHeight="1">
      <c r="A782" s="177"/>
      <c r="B782" s="154"/>
      <c r="C782" s="156"/>
      <c r="D782" s="156"/>
    </row>
    <row r="783" spans="1:4" ht="14.25" customHeight="1">
      <c r="A783" s="177"/>
      <c r="B783" s="154"/>
      <c r="C783" s="156"/>
      <c r="D783" s="156"/>
    </row>
    <row r="784" spans="1:4" ht="14.25" customHeight="1">
      <c r="A784" s="177"/>
      <c r="B784" s="154"/>
      <c r="C784" s="156"/>
      <c r="D784" s="156"/>
    </row>
    <row r="785" spans="1:4" ht="14.25" customHeight="1">
      <c r="A785" s="177"/>
      <c r="B785" s="154"/>
      <c r="C785" s="156"/>
      <c r="D785" s="156"/>
    </row>
    <row r="786" spans="1:4" ht="14.25" customHeight="1">
      <c r="A786" s="177"/>
      <c r="B786" s="154"/>
      <c r="C786" s="156"/>
      <c r="D786" s="156"/>
    </row>
    <row r="787" spans="1:4" ht="14.25" customHeight="1">
      <c r="A787" s="177"/>
      <c r="B787" s="154"/>
      <c r="C787" s="156"/>
      <c r="D787" s="156"/>
    </row>
    <row r="788" spans="1:4" ht="14.25" customHeight="1">
      <c r="A788" s="177"/>
      <c r="B788" s="154"/>
      <c r="C788" s="156"/>
      <c r="D788" s="156"/>
    </row>
    <row r="789" spans="1:4" ht="14.25" customHeight="1">
      <c r="A789" s="177"/>
      <c r="B789" s="154"/>
      <c r="C789" s="156"/>
      <c r="D789" s="156"/>
    </row>
    <row r="790" spans="1:4" ht="14.25" customHeight="1">
      <c r="A790" s="177"/>
      <c r="B790" s="154"/>
      <c r="C790" s="156"/>
      <c r="D790" s="156"/>
    </row>
    <row r="791" spans="1:4" ht="14.25" customHeight="1">
      <c r="A791" s="177"/>
      <c r="B791" s="154"/>
      <c r="C791" s="156"/>
      <c r="D791" s="156"/>
    </row>
    <row r="792" spans="1:4" ht="14.25" customHeight="1">
      <c r="A792" s="177"/>
      <c r="B792" s="154"/>
      <c r="C792" s="156"/>
      <c r="D792" s="156"/>
    </row>
    <row r="793" spans="1:4" ht="14.25" customHeight="1">
      <c r="A793" s="177"/>
      <c r="B793" s="154"/>
      <c r="C793" s="156"/>
      <c r="D793" s="156"/>
    </row>
    <row r="794" spans="1:4" ht="14.25" customHeight="1">
      <c r="A794" s="177"/>
      <c r="B794" s="154"/>
      <c r="C794" s="156"/>
      <c r="D794" s="156"/>
    </row>
    <row r="795" spans="1:4" ht="14.25" customHeight="1">
      <c r="A795" s="177"/>
      <c r="B795" s="154"/>
      <c r="C795" s="156"/>
      <c r="D795" s="156"/>
    </row>
    <row r="796" spans="1:4" ht="14.25" customHeight="1">
      <c r="A796" s="177"/>
      <c r="B796" s="154"/>
      <c r="C796" s="156"/>
      <c r="D796" s="156"/>
    </row>
    <row r="797" spans="1:4" ht="14.25" customHeight="1">
      <c r="A797" s="177"/>
      <c r="B797" s="154"/>
      <c r="C797" s="156"/>
      <c r="D797" s="156"/>
    </row>
    <row r="798" spans="1:4" ht="14.25" customHeight="1">
      <c r="A798" s="177"/>
      <c r="B798" s="154"/>
      <c r="C798" s="156"/>
      <c r="D798" s="156"/>
    </row>
    <row r="799" spans="1:4" ht="14.25" customHeight="1">
      <c r="A799" s="177"/>
      <c r="B799" s="154"/>
      <c r="C799" s="156"/>
      <c r="D799" s="156"/>
    </row>
    <row r="800" spans="1:4" ht="14.25" customHeight="1">
      <c r="A800" s="177"/>
      <c r="B800" s="154"/>
      <c r="C800" s="156"/>
      <c r="D800" s="156"/>
    </row>
    <row r="801" spans="1:4" ht="14.25" customHeight="1">
      <c r="A801" s="177"/>
      <c r="B801" s="154"/>
      <c r="C801" s="156"/>
      <c r="D801" s="156"/>
    </row>
    <row r="802" spans="1:4" ht="14.25" customHeight="1">
      <c r="A802" s="177"/>
      <c r="B802" s="154"/>
      <c r="C802" s="156"/>
      <c r="D802" s="156"/>
    </row>
    <row r="803" spans="1:4" ht="14.25" customHeight="1">
      <c r="A803" s="177"/>
      <c r="B803" s="154"/>
      <c r="C803" s="156"/>
      <c r="D803" s="156"/>
    </row>
    <row r="804" spans="1:4" ht="14.25" customHeight="1">
      <c r="A804" s="177"/>
      <c r="B804" s="154"/>
      <c r="C804" s="156"/>
      <c r="D804" s="156"/>
    </row>
    <row r="805" spans="1:4" ht="14.25" customHeight="1">
      <c r="A805" s="177"/>
      <c r="B805" s="154"/>
      <c r="C805" s="156"/>
      <c r="D805" s="156"/>
    </row>
    <row r="806" spans="1:4" ht="14.25" customHeight="1">
      <c r="A806" s="177"/>
      <c r="B806" s="154"/>
      <c r="C806" s="156"/>
      <c r="D806" s="156"/>
    </row>
    <row r="807" spans="1:4" ht="14.25" customHeight="1">
      <c r="A807" s="177"/>
      <c r="B807" s="154"/>
      <c r="C807" s="156"/>
      <c r="D807" s="156"/>
    </row>
    <row r="808" spans="1:4" ht="14.25" customHeight="1">
      <c r="A808" s="177"/>
      <c r="B808" s="154"/>
      <c r="C808" s="156"/>
      <c r="D808" s="156"/>
    </row>
    <row r="809" spans="1:4" ht="14.25" customHeight="1">
      <c r="A809" s="177"/>
      <c r="B809" s="154"/>
      <c r="C809" s="156"/>
      <c r="D809" s="156"/>
    </row>
    <row r="810" spans="1:4" ht="14.25" customHeight="1">
      <c r="A810" s="177"/>
      <c r="B810" s="154"/>
      <c r="C810" s="156"/>
      <c r="D810" s="156"/>
    </row>
    <row r="811" spans="1:4" ht="14.25" customHeight="1">
      <c r="A811" s="177"/>
      <c r="B811" s="154"/>
      <c r="C811" s="156"/>
      <c r="D811" s="156"/>
    </row>
    <row r="812" spans="1:4" ht="14.25" customHeight="1">
      <c r="A812" s="177"/>
      <c r="B812" s="154"/>
      <c r="C812" s="156"/>
      <c r="D812" s="156"/>
    </row>
    <row r="813" spans="1:4" ht="14.25" customHeight="1">
      <c r="A813" s="177"/>
      <c r="B813" s="154"/>
      <c r="C813" s="156"/>
      <c r="D813" s="156"/>
    </row>
    <row r="814" spans="1:4" ht="14.25" customHeight="1">
      <c r="A814" s="177"/>
      <c r="B814" s="154"/>
      <c r="C814" s="156"/>
      <c r="D814" s="156"/>
    </row>
    <row r="815" spans="1:4" ht="14.25" customHeight="1">
      <c r="A815" s="177"/>
      <c r="B815" s="154"/>
      <c r="C815" s="156"/>
      <c r="D815" s="156"/>
    </row>
    <row r="816" spans="1:4" ht="14.25" customHeight="1">
      <c r="A816" s="177"/>
      <c r="B816" s="154"/>
      <c r="C816" s="156"/>
      <c r="D816" s="156"/>
    </row>
    <row r="817" spans="1:4" ht="14.25" customHeight="1">
      <c r="A817" s="177"/>
      <c r="B817" s="154"/>
      <c r="C817" s="156"/>
      <c r="D817" s="156"/>
    </row>
    <row r="818" spans="1:4" ht="14.25" customHeight="1">
      <c r="A818" s="177"/>
      <c r="B818" s="154"/>
      <c r="C818" s="156"/>
      <c r="D818" s="156"/>
    </row>
    <row r="819" spans="1:4" ht="14.25" customHeight="1">
      <c r="A819" s="177"/>
      <c r="B819" s="154"/>
      <c r="C819" s="156"/>
      <c r="D819" s="156"/>
    </row>
    <row r="820" spans="1:4" ht="14.25" customHeight="1">
      <c r="A820" s="177"/>
      <c r="B820" s="154"/>
      <c r="C820" s="156"/>
      <c r="D820" s="156"/>
    </row>
    <row r="821" spans="1:4" ht="14.25" customHeight="1">
      <c r="A821" s="177"/>
      <c r="B821" s="154"/>
      <c r="C821" s="156"/>
      <c r="D821" s="156"/>
    </row>
    <row r="822" spans="1:4" ht="14.25" customHeight="1">
      <c r="A822" s="177"/>
      <c r="B822" s="154"/>
      <c r="C822" s="156"/>
      <c r="D822" s="156"/>
    </row>
    <row r="823" spans="1:4" ht="14.25" customHeight="1">
      <c r="A823" s="177"/>
      <c r="B823" s="154"/>
      <c r="C823" s="156"/>
      <c r="D823" s="156"/>
    </row>
    <row r="824" spans="1:4" ht="14.25" customHeight="1">
      <c r="A824" s="177"/>
      <c r="B824" s="154"/>
      <c r="C824" s="156"/>
      <c r="D824" s="156"/>
    </row>
    <row r="825" spans="1:4" ht="14.25" customHeight="1">
      <c r="A825" s="177"/>
      <c r="B825" s="154"/>
      <c r="C825" s="156"/>
      <c r="D825" s="156"/>
    </row>
    <row r="826" spans="1:4" ht="14.25" customHeight="1">
      <c r="A826" s="177"/>
      <c r="B826" s="154"/>
      <c r="C826" s="156"/>
      <c r="D826" s="156"/>
    </row>
    <row r="827" spans="1:4" ht="14.25" customHeight="1">
      <c r="A827" s="177"/>
      <c r="B827" s="154"/>
      <c r="C827" s="156"/>
      <c r="D827" s="156"/>
    </row>
    <row r="828" spans="1:4" ht="14.25" customHeight="1">
      <c r="A828" s="177"/>
      <c r="B828" s="154"/>
      <c r="C828" s="156"/>
      <c r="D828" s="156"/>
    </row>
    <row r="829" spans="1:4" ht="14.25" customHeight="1">
      <c r="A829" s="177"/>
      <c r="B829" s="154"/>
      <c r="C829" s="156"/>
      <c r="D829" s="156"/>
    </row>
    <row r="830" spans="1:4" ht="14.25" customHeight="1">
      <c r="A830" s="177"/>
      <c r="B830" s="154"/>
      <c r="C830" s="156"/>
      <c r="D830" s="156"/>
    </row>
    <row r="831" spans="1:4" ht="14.25" customHeight="1">
      <c r="A831" s="177"/>
      <c r="B831" s="154"/>
      <c r="C831" s="156"/>
      <c r="D831" s="156"/>
    </row>
    <row r="832" spans="1:4" ht="14.25" customHeight="1">
      <c r="A832" s="177"/>
      <c r="B832" s="154"/>
      <c r="C832" s="156"/>
      <c r="D832" s="156"/>
    </row>
    <row r="833" spans="1:4" ht="14.25" customHeight="1">
      <c r="A833" s="177"/>
      <c r="B833" s="154"/>
      <c r="C833" s="156"/>
      <c r="D833" s="156"/>
    </row>
    <row r="834" spans="1:4" ht="14.25" customHeight="1">
      <c r="A834" s="177"/>
      <c r="B834" s="154"/>
      <c r="C834" s="156"/>
      <c r="D834" s="156"/>
    </row>
    <row r="835" spans="1:4" ht="14.25" customHeight="1">
      <c r="A835" s="177"/>
      <c r="B835" s="154"/>
      <c r="C835" s="156"/>
      <c r="D835" s="156"/>
    </row>
    <row r="836" spans="1:4" ht="14.25" customHeight="1">
      <c r="A836" s="177"/>
      <c r="B836" s="154"/>
      <c r="C836" s="156"/>
      <c r="D836" s="156"/>
    </row>
    <row r="837" spans="1:4" ht="14.25" customHeight="1">
      <c r="A837" s="177"/>
      <c r="B837" s="154"/>
      <c r="C837" s="156"/>
      <c r="D837" s="156"/>
    </row>
    <row r="838" spans="1:4" ht="14.25" customHeight="1">
      <c r="A838" s="177"/>
      <c r="B838" s="154"/>
      <c r="C838" s="156"/>
      <c r="D838" s="156"/>
    </row>
    <row r="839" spans="1:4" ht="14.25" customHeight="1">
      <c r="A839" s="177"/>
      <c r="B839" s="154"/>
      <c r="C839" s="156"/>
      <c r="D839" s="156"/>
    </row>
    <row r="840" spans="1:4" ht="14.25" customHeight="1">
      <c r="A840" s="177"/>
      <c r="B840" s="154"/>
      <c r="C840" s="156"/>
      <c r="D840" s="156"/>
    </row>
    <row r="841" spans="1:4" ht="14.25" customHeight="1">
      <c r="A841" s="177"/>
      <c r="B841" s="154"/>
      <c r="C841" s="156"/>
      <c r="D841" s="156"/>
    </row>
    <row r="842" spans="1:4" ht="14.25" customHeight="1">
      <c r="A842" s="177"/>
      <c r="B842" s="154"/>
      <c r="C842" s="156"/>
      <c r="D842" s="156"/>
    </row>
    <row r="843" spans="1:4" ht="14.25" customHeight="1">
      <c r="A843" s="177"/>
      <c r="B843" s="154"/>
      <c r="C843" s="156"/>
      <c r="D843" s="156"/>
    </row>
    <row r="844" spans="1:4" ht="14.25" customHeight="1">
      <c r="A844" s="177"/>
      <c r="B844" s="154"/>
      <c r="C844" s="156"/>
      <c r="D844" s="156"/>
    </row>
    <row r="845" spans="1:4" ht="14.25" customHeight="1">
      <c r="A845" s="177"/>
      <c r="B845" s="154"/>
      <c r="C845" s="156"/>
      <c r="D845" s="156"/>
    </row>
    <row r="846" spans="1:4" ht="14.25" customHeight="1">
      <c r="A846" s="177"/>
      <c r="B846" s="154"/>
      <c r="C846" s="156"/>
      <c r="D846" s="156"/>
    </row>
    <row r="847" spans="1:4" ht="14.25" customHeight="1">
      <c r="A847" s="177"/>
      <c r="B847" s="154"/>
      <c r="C847" s="156"/>
      <c r="D847" s="156"/>
    </row>
    <row r="848" spans="1:4" ht="14.25" customHeight="1">
      <c r="A848" s="177"/>
      <c r="B848" s="154"/>
      <c r="C848" s="156"/>
      <c r="D848" s="156"/>
    </row>
    <row r="849" spans="1:4" ht="14.25" customHeight="1">
      <c r="A849" s="177"/>
      <c r="B849" s="154"/>
      <c r="C849" s="156"/>
      <c r="D849" s="156"/>
    </row>
    <row r="850" spans="1:4" ht="14.25" customHeight="1">
      <c r="A850" s="177"/>
      <c r="B850" s="154"/>
      <c r="C850" s="156"/>
      <c r="D850" s="156"/>
    </row>
    <row r="851" spans="1:4" ht="14.25" customHeight="1">
      <c r="A851" s="177"/>
      <c r="B851" s="154"/>
      <c r="C851" s="156"/>
      <c r="D851" s="156"/>
    </row>
    <row r="852" spans="1:4" ht="14.25" customHeight="1">
      <c r="A852" s="177"/>
      <c r="B852" s="154"/>
      <c r="C852" s="156"/>
      <c r="D852" s="156"/>
    </row>
    <row r="853" spans="1:4" ht="14.25" customHeight="1">
      <c r="A853" s="177"/>
      <c r="B853" s="154"/>
      <c r="C853" s="156"/>
      <c r="D853" s="156"/>
    </row>
    <row r="854" spans="1:4" ht="14.25" customHeight="1">
      <c r="A854" s="177"/>
      <c r="B854" s="154"/>
      <c r="C854" s="156"/>
      <c r="D854" s="156"/>
    </row>
    <row r="855" spans="1:4" ht="14.25" customHeight="1">
      <c r="A855" s="177"/>
      <c r="B855" s="154"/>
      <c r="C855" s="156"/>
      <c r="D855" s="156"/>
    </row>
    <row r="856" spans="1:4" ht="14.25" customHeight="1">
      <c r="A856" s="177"/>
      <c r="B856" s="154"/>
      <c r="C856" s="156"/>
      <c r="D856" s="156"/>
    </row>
    <row r="857" spans="1:4" ht="14.25" customHeight="1">
      <c r="A857" s="177"/>
      <c r="B857" s="154"/>
      <c r="C857" s="156"/>
      <c r="D857" s="156"/>
    </row>
    <row r="858" spans="1:4" ht="14.25" customHeight="1">
      <c r="A858" s="177"/>
      <c r="B858" s="154"/>
      <c r="C858" s="156"/>
      <c r="D858" s="156"/>
    </row>
    <row r="859" spans="1:4" ht="14.25" customHeight="1">
      <c r="A859" s="177"/>
      <c r="B859" s="154"/>
      <c r="C859" s="156"/>
      <c r="D859" s="156"/>
    </row>
    <row r="860" spans="1:4" ht="14.25" customHeight="1">
      <c r="A860" s="177"/>
      <c r="B860" s="154"/>
      <c r="C860" s="156"/>
      <c r="D860" s="156"/>
    </row>
    <row r="861" spans="1:4" ht="14.25" customHeight="1">
      <c r="A861" s="177"/>
      <c r="B861" s="154"/>
      <c r="C861" s="156"/>
      <c r="D861" s="156"/>
    </row>
    <row r="862" spans="1:4" ht="14.25" customHeight="1">
      <c r="A862" s="177"/>
      <c r="B862" s="154"/>
      <c r="C862" s="156"/>
      <c r="D862" s="156"/>
    </row>
    <row r="863" spans="1:4" ht="14.25" customHeight="1">
      <c r="A863" s="177"/>
      <c r="B863" s="154"/>
      <c r="C863" s="156"/>
      <c r="D863" s="156"/>
    </row>
    <row r="864" spans="1:4" ht="14.25" customHeight="1">
      <c r="A864" s="177"/>
      <c r="B864" s="154"/>
      <c r="C864" s="156"/>
      <c r="D864" s="156"/>
    </row>
    <row r="865" spans="1:4" ht="14.25" customHeight="1">
      <c r="A865" s="177"/>
      <c r="B865" s="154"/>
      <c r="C865" s="156"/>
      <c r="D865" s="156"/>
    </row>
    <row r="866" spans="1:4" ht="14.25" customHeight="1">
      <c r="A866" s="177"/>
      <c r="B866" s="154"/>
      <c r="C866" s="156"/>
      <c r="D866" s="156"/>
    </row>
    <row r="867" spans="1:4" ht="14.25" customHeight="1">
      <c r="A867" s="177"/>
      <c r="B867" s="154"/>
      <c r="C867" s="156"/>
      <c r="D867" s="156"/>
    </row>
    <row r="868" spans="1:4" ht="14.25" customHeight="1">
      <c r="A868" s="177"/>
      <c r="B868" s="154"/>
      <c r="C868" s="156"/>
      <c r="D868" s="156"/>
    </row>
    <row r="869" spans="1:4" ht="14.25" customHeight="1">
      <c r="A869" s="177"/>
      <c r="B869" s="154"/>
      <c r="C869" s="156"/>
      <c r="D869" s="156"/>
    </row>
    <row r="870" spans="1:4" ht="14.25" customHeight="1">
      <c r="A870" s="177"/>
      <c r="B870" s="154"/>
      <c r="C870" s="156"/>
      <c r="D870" s="156"/>
    </row>
    <row r="871" spans="1:4" ht="14.25" customHeight="1">
      <c r="A871" s="177"/>
      <c r="B871" s="154"/>
      <c r="C871" s="156"/>
      <c r="D871" s="156"/>
    </row>
    <row r="872" spans="1:4" ht="14.25" customHeight="1">
      <c r="A872" s="177"/>
      <c r="B872" s="154"/>
      <c r="C872" s="156"/>
      <c r="D872" s="156"/>
    </row>
    <row r="873" spans="1:4" ht="14.25" customHeight="1">
      <c r="A873" s="177"/>
      <c r="B873" s="154"/>
      <c r="C873" s="156"/>
      <c r="D873" s="156"/>
    </row>
    <row r="874" spans="1:4" ht="14.25" customHeight="1">
      <c r="A874" s="177"/>
      <c r="B874" s="154"/>
      <c r="C874" s="156"/>
      <c r="D874" s="156"/>
    </row>
    <row r="875" spans="1:4" ht="14.25" customHeight="1">
      <c r="A875" s="177"/>
      <c r="B875" s="154"/>
      <c r="C875" s="156"/>
      <c r="D875" s="156"/>
    </row>
    <row r="876" spans="1:4" ht="14.25" customHeight="1">
      <c r="A876" s="177"/>
      <c r="B876" s="154"/>
      <c r="C876" s="156"/>
      <c r="D876" s="156"/>
    </row>
    <row r="877" spans="1:4" ht="14.25" customHeight="1">
      <c r="A877" s="177"/>
      <c r="B877" s="154"/>
      <c r="C877" s="156"/>
      <c r="D877" s="156"/>
    </row>
    <row r="878" spans="1:4" ht="14.25" customHeight="1">
      <c r="A878" s="177"/>
      <c r="B878" s="154"/>
      <c r="C878" s="156"/>
      <c r="D878" s="156"/>
    </row>
    <row r="879" spans="1:4" ht="14.25" customHeight="1">
      <c r="A879" s="177"/>
      <c r="B879" s="154"/>
      <c r="C879" s="156"/>
      <c r="D879" s="156"/>
    </row>
    <row r="880" spans="1:4" ht="14.25" customHeight="1">
      <c r="A880" s="177"/>
      <c r="B880" s="154"/>
      <c r="C880" s="156"/>
      <c r="D880" s="156"/>
    </row>
    <row r="881" spans="1:4" ht="14.25" customHeight="1">
      <c r="A881" s="177"/>
      <c r="B881" s="154"/>
      <c r="C881" s="156"/>
      <c r="D881" s="156"/>
    </row>
    <row r="882" spans="1:4" ht="14.25" customHeight="1">
      <c r="A882" s="177"/>
      <c r="B882" s="154"/>
      <c r="C882" s="156"/>
      <c r="D882" s="156"/>
    </row>
    <row r="883" spans="1:4" ht="14.25" customHeight="1">
      <c r="A883" s="177"/>
      <c r="B883" s="154"/>
      <c r="C883" s="156"/>
      <c r="D883" s="156"/>
    </row>
    <row r="884" spans="1:4" ht="14.25" customHeight="1">
      <c r="A884" s="177"/>
      <c r="B884" s="154"/>
      <c r="C884" s="156"/>
      <c r="D884" s="156"/>
    </row>
    <row r="885" spans="1:4" ht="14.25" customHeight="1">
      <c r="A885" s="177"/>
      <c r="B885" s="154"/>
      <c r="C885" s="156"/>
      <c r="D885" s="156"/>
    </row>
    <row r="886" spans="1:4" ht="14.25" customHeight="1">
      <c r="A886" s="177"/>
      <c r="B886" s="154"/>
      <c r="C886" s="156"/>
      <c r="D886" s="156"/>
    </row>
    <row r="887" spans="1:4" ht="14.25" customHeight="1">
      <c r="A887" s="177"/>
      <c r="B887" s="154"/>
      <c r="C887" s="156"/>
      <c r="D887" s="156"/>
    </row>
    <row r="888" spans="1:4" ht="14.25" customHeight="1">
      <c r="A888" s="177"/>
      <c r="B888" s="154"/>
      <c r="C888" s="156"/>
      <c r="D888" s="156"/>
    </row>
    <row r="889" spans="1:4" ht="14.25" customHeight="1">
      <c r="A889" s="177"/>
      <c r="B889" s="154"/>
      <c r="C889" s="156"/>
      <c r="D889" s="156"/>
    </row>
    <row r="890" spans="1:4" ht="14.25" customHeight="1">
      <c r="A890" s="177"/>
      <c r="B890" s="154"/>
      <c r="C890" s="156"/>
      <c r="D890" s="156"/>
    </row>
    <row r="891" spans="1:4" ht="14.25" customHeight="1">
      <c r="A891" s="177"/>
      <c r="B891" s="154"/>
      <c r="C891" s="156"/>
      <c r="D891" s="156"/>
    </row>
    <row r="892" spans="1:4" ht="14.25" customHeight="1">
      <c r="A892" s="177"/>
      <c r="B892" s="154"/>
      <c r="C892" s="156"/>
      <c r="D892" s="156"/>
    </row>
    <row r="893" spans="1:4" ht="14.25" customHeight="1">
      <c r="A893" s="177"/>
      <c r="B893" s="154"/>
      <c r="C893" s="156"/>
      <c r="D893" s="156"/>
    </row>
    <row r="894" spans="1:4" ht="14.25" customHeight="1">
      <c r="A894" s="177"/>
      <c r="B894" s="154"/>
      <c r="C894" s="156"/>
      <c r="D894" s="156"/>
    </row>
    <row r="895" spans="1:4" ht="14.25" customHeight="1">
      <c r="A895" s="177"/>
      <c r="B895" s="154"/>
      <c r="C895" s="156"/>
      <c r="D895" s="156"/>
    </row>
    <row r="896" spans="1:4" ht="14.25" customHeight="1">
      <c r="A896" s="177"/>
      <c r="B896" s="154"/>
      <c r="C896" s="156"/>
      <c r="D896" s="156"/>
    </row>
    <row r="897" spans="1:4" ht="14.25" customHeight="1">
      <c r="A897" s="177"/>
      <c r="B897" s="154"/>
      <c r="C897" s="156"/>
      <c r="D897" s="156"/>
    </row>
    <row r="898" spans="1:4" ht="14.25" customHeight="1">
      <c r="A898" s="177"/>
      <c r="B898" s="154"/>
      <c r="C898" s="156"/>
      <c r="D898" s="156"/>
    </row>
    <row r="899" spans="1:4" ht="14.25" customHeight="1">
      <c r="A899" s="177"/>
      <c r="B899" s="154"/>
      <c r="C899" s="156"/>
      <c r="D899" s="156"/>
    </row>
    <row r="900" spans="1:4" ht="14.25" customHeight="1">
      <c r="A900" s="177"/>
      <c r="B900" s="154"/>
      <c r="C900" s="156"/>
      <c r="D900" s="156"/>
    </row>
    <row r="901" spans="1:4" ht="14.25" customHeight="1">
      <c r="A901" s="177"/>
      <c r="B901" s="154"/>
      <c r="C901" s="156"/>
      <c r="D901" s="156"/>
    </row>
    <row r="902" spans="1:4" ht="14.25" customHeight="1">
      <c r="A902" s="177"/>
      <c r="B902" s="154"/>
      <c r="C902" s="156"/>
      <c r="D902" s="156"/>
    </row>
    <row r="903" spans="1:4" ht="14.25" customHeight="1">
      <c r="A903" s="177"/>
      <c r="B903" s="154"/>
      <c r="C903" s="156"/>
      <c r="D903" s="156"/>
    </row>
    <row r="904" spans="1:4" ht="14.25" customHeight="1">
      <c r="A904" s="177"/>
      <c r="B904" s="154"/>
      <c r="C904" s="156"/>
      <c r="D904" s="156"/>
    </row>
    <row r="905" spans="1:4" ht="14.25" customHeight="1">
      <c r="A905" s="177"/>
      <c r="B905" s="154"/>
      <c r="C905" s="156"/>
      <c r="D905" s="156"/>
    </row>
    <row r="906" spans="1:4" ht="14.25" customHeight="1">
      <c r="A906" s="177"/>
      <c r="B906" s="154"/>
      <c r="C906" s="156"/>
      <c r="D906" s="156"/>
    </row>
    <row r="907" spans="1:4" ht="14.25" customHeight="1">
      <c r="A907" s="177"/>
      <c r="B907" s="154"/>
      <c r="C907" s="156"/>
      <c r="D907" s="156"/>
    </row>
    <row r="908" spans="1:4" ht="14.25" customHeight="1">
      <c r="A908" s="177"/>
      <c r="B908" s="154"/>
      <c r="C908" s="156"/>
      <c r="D908" s="156"/>
    </row>
    <row r="909" spans="1:4" ht="14.25" customHeight="1">
      <c r="A909" s="177"/>
      <c r="B909" s="154"/>
      <c r="C909" s="156"/>
      <c r="D909" s="156"/>
    </row>
    <row r="910" spans="1:4" ht="14.25" customHeight="1">
      <c r="A910" s="177"/>
      <c r="B910" s="154"/>
      <c r="C910" s="156"/>
      <c r="D910" s="156"/>
    </row>
    <row r="911" spans="1:4" ht="14.25" customHeight="1">
      <c r="A911" s="177"/>
      <c r="B911" s="154"/>
      <c r="C911" s="156"/>
      <c r="D911" s="156"/>
    </row>
    <row r="912" spans="1:4" ht="14.25" customHeight="1">
      <c r="A912" s="177"/>
      <c r="B912" s="154"/>
      <c r="C912" s="156"/>
      <c r="D912" s="156"/>
    </row>
    <row r="913" spans="1:4" ht="14.25" customHeight="1">
      <c r="A913" s="177"/>
      <c r="B913" s="154"/>
      <c r="C913" s="156"/>
      <c r="D913" s="156"/>
    </row>
    <row r="914" spans="1:4" ht="14.25" customHeight="1">
      <c r="A914" s="177"/>
      <c r="B914" s="154"/>
      <c r="C914" s="156"/>
      <c r="D914" s="156"/>
    </row>
    <row r="915" spans="1:4" ht="14.25" customHeight="1">
      <c r="A915" s="177"/>
      <c r="B915" s="154"/>
      <c r="C915" s="156"/>
      <c r="D915" s="156"/>
    </row>
    <row r="916" spans="1:4" ht="14.25" customHeight="1">
      <c r="A916" s="177"/>
      <c r="B916" s="154"/>
      <c r="C916" s="156"/>
      <c r="D916" s="156"/>
    </row>
    <row r="917" spans="1:4" ht="14.25" customHeight="1">
      <c r="A917" s="177"/>
      <c r="B917" s="154"/>
      <c r="C917" s="156"/>
      <c r="D917" s="156"/>
    </row>
    <row r="918" spans="1:4" ht="14.25" customHeight="1">
      <c r="A918" s="177"/>
      <c r="B918" s="154"/>
      <c r="C918" s="156"/>
      <c r="D918" s="156"/>
    </row>
    <row r="919" spans="1:4" ht="14.25" customHeight="1">
      <c r="A919" s="177"/>
      <c r="B919" s="154"/>
      <c r="C919" s="156"/>
      <c r="D919" s="156"/>
    </row>
    <row r="920" spans="1:4" ht="14.25" customHeight="1">
      <c r="A920" s="177"/>
      <c r="B920" s="154"/>
      <c r="C920" s="156"/>
      <c r="D920" s="156"/>
    </row>
    <row r="921" spans="1:4" ht="14.25" customHeight="1">
      <c r="A921" s="177"/>
      <c r="B921" s="154"/>
      <c r="C921" s="156"/>
      <c r="D921" s="156"/>
    </row>
    <row r="922" spans="1:4" ht="14.25" customHeight="1">
      <c r="A922" s="177"/>
      <c r="B922" s="154"/>
      <c r="C922" s="156"/>
      <c r="D922" s="156"/>
    </row>
    <row r="923" spans="1:4" ht="14.25" customHeight="1">
      <c r="A923" s="177"/>
      <c r="B923" s="154"/>
      <c r="C923" s="156"/>
      <c r="D923" s="156"/>
    </row>
    <row r="924" spans="1:4" ht="14.25" customHeight="1">
      <c r="A924" s="177"/>
      <c r="B924" s="154"/>
      <c r="C924" s="156"/>
      <c r="D924" s="156"/>
    </row>
    <row r="925" spans="1:4" ht="14.25" customHeight="1">
      <c r="A925" s="177"/>
      <c r="B925" s="154"/>
      <c r="C925" s="156"/>
      <c r="D925" s="156"/>
    </row>
    <row r="926" spans="1:4" ht="14.25" customHeight="1">
      <c r="A926" s="177"/>
      <c r="B926" s="154"/>
      <c r="C926" s="156"/>
      <c r="D926" s="156"/>
    </row>
    <row r="927" spans="1:4" ht="14.25" customHeight="1">
      <c r="A927" s="177"/>
      <c r="B927" s="154"/>
      <c r="C927" s="156"/>
      <c r="D927" s="156"/>
    </row>
    <row r="928" spans="1:4" ht="14.25" customHeight="1">
      <c r="A928" s="177"/>
      <c r="B928" s="154"/>
      <c r="C928" s="156"/>
      <c r="D928" s="156"/>
    </row>
    <row r="929" spans="1:4" ht="14.25" customHeight="1">
      <c r="A929" s="177"/>
      <c r="B929" s="154"/>
      <c r="C929" s="156"/>
      <c r="D929" s="156"/>
    </row>
    <row r="930" spans="1:4" ht="14.25" customHeight="1">
      <c r="A930" s="177"/>
      <c r="B930" s="154"/>
      <c r="C930" s="156"/>
      <c r="D930" s="156"/>
    </row>
    <row r="931" spans="1:4" ht="14.25" customHeight="1">
      <c r="A931" s="177"/>
      <c r="B931" s="154"/>
      <c r="C931" s="156"/>
      <c r="D931" s="156"/>
    </row>
    <row r="932" spans="1:4" ht="14.25" customHeight="1">
      <c r="A932" s="177"/>
      <c r="B932" s="154"/>
      <c r="C932" s="156"/>
      <c r="D932" s="156"/>
    </row>
    <row r="933" spans="1:4" ht="14.25" customHeight="1">
      <c r="A933" s="177"/>
      <c r="B933" s="154"/>
      <c r="C933" s="156"/>
      <c r="D933" s="156"/>
    </row>
    <row r="934" spans="1:4" ht="14.25" customHeight="1">
      <c r="A934" s="177"/>
      <c r="B934" s="154"/>
      <c r="C934" s="156"/>
      <c r="D934" s="156"/>
    </row>
    <row r="935" spans="1:4" ht="14.25" customHeight="1">
      <c r="A935" s="177"/>
      <c r="B935" s="154"/>
      <c r="C935" s="156"/>
      <c r="D935" s="156"/>
    </row>
    <row r="936" spans="1:4" ht="14.25" customHeight="1">
      <c r="A936" s="177"/>
      <c r="B936" s="154"/>
      <c r="C936" s="156"/>
      <c r="D936" s="156"/>
    </row>
    <row r="937" spans="1:4" ht="14.25" customHeight="1">
      <c r="A937" s="177"/>
      <c r="B937" s="154"/>
      <c r="C937" s="156"/>
      <c r="D937" s="156"/>
    </row>
    <row r="938" spans="1:4" ht="14.25" customHeight="1">
      <c r="A938" s="177"/>
      <c r="B938" s="154"/>
      <c r="C938" s="156"/>
      <c r="D938" s="156"/>
    </row>
    <row r="939" spans="1:4" ht="14.25" customHeight="1">
      <c r="A939" s="177"/>
      <c r="B939" s="154"/>
      <c r="C939" s="156"/>
      <c r="D939" s="156"/>
    </row>
    <row r="940" spans="1:4" ht="14.25" customHeight="1">
      <c r="A940" s="177"/>
      <c r="B940" s="154"/>
      <c r="C940" s="156"/>
      <c r="D940" s="156"/>
    </row>
    <row r="941" spans="1:4" ht="14.25" customHeight="1">
      <c r="A941" s="177"/>
      <c r="B941" s="154"/>
      <c r="C941" s="156"/>
      <c r="D941" s="156"/>
    </row>
    <row r="942" spans="1:4" ht="14.25" customHeight="1">
      <c r="A942" s="177"/>
      <c r="B942" s="154"/>
      <c r="C942" s="156"/>
      <c r="D942" s="156"/>
    </row>
    <row r="943" spans="1:4" ht="14.25" customHeight="1">
      <c r="A943" s="177"/>
      <c r="B943" s="154"/>
      <c r="C943" s="156"/>
      <c r="D943" s="156"/>
    </row>
    <row r="944" spans="1:4" ht="14.25" customHeight="1">
      <c r="A944" s="177"/>
      <c r="B944" s="154"/>
      <c r="C944" s="156"/>
      <c r="D944" s="156"/>
    </row>
    <row r="945" spans="1:4" ht="14.25" customHeight="1">
      <c r="A945" s="177"/>
      <c r="B945" s="154"/>
      <c r="C945" s="156"/>
      <c r="D945" s="156"/>
    </row>
    <row r="946" spans="1:4" ht="14.25" customHeight="1">
      <c r="A946" s="177"/>
      <c r="B946" s="154"/>
      <c r="C946" s="156"/>
      <c r="D946" s="156"/>
    </row>
    <row r="947" spans="1:4" ht="14.25" customHeight="1">
      <c r="A947" s="177"/>
      <c r="B947" s="154"/>
      <c r="C947" s="156"/>
      <c r="D947" s="156"/>
    </row>
    <row r="948" spans="1:4" ht="14.25" customHeight="1">
      <c r="A948" s="177"/>
      <c r="B948" s="154"/>
      <c r="C948" s="156"/>
      <c r="D948" s="156"/>
    </row>
    <row r="949" spans="1:4" ht="14.25" customHeight="1">
      <c r="A949" s="177"/>
      <c r="B949" s="154"/>
      <c r="C949" s="156"/>
      <c r="D949" s="156"/>
    </row>
    <row r="950" spans="1:4" ht="14.25" customHeight="1">
      <c r="A950" s="177"/>
      <c r="B950" s="154"/>
      <c r="C950" s="156"/>
      <c r="D950" s="156"/>
    </row>
    <row r="951" spans="1:4" ht="14.25" customHeight="1">
      <c r="A951" s="177"/>
      <c r="B951" s="154"/>
      <c r="C951" s="156"/>
      <c r="D951" s="156"/>
    </row>
    <row r="952" spans="1:4" ht="14.25" customHeight="1">
      <c r="A952" s="177"/>
      <c r="B952" s="154"/>
      <c r="C952" s="156"/>
      <c r="D952" s="156"/>
    </row>
    <row r="953" spans="1:4" ht="14.25" customHeight="1">
      <c r="A953" s="177"/>
      <c r="B953" s="154"/>
      <c r="C953" s="156"/>
      <c r="D953" s="156"/>
    </row>
    <row r="954" spans="1:4" ht="14.25" customHeight="1">
      <c r="A954" s="177"/>
      <c r="B954" s="154"/>
      <c r="C954" s="156"/>
      <c r="D954" s="156"/>
    </row>
    <row r="955" spans="1:4" ht="14.25" customHeight="1">
      <c r="A955" s="177"/>
      <c r="B955" s="154"/>
      <c r="C955" s="156"/>
      <c r="D955" s="156"/>
    </row>
    <row r="956" spans="1:4" ht="14.25" customHeight="1">
      <c r="A956" s="177"/>
      <c r="B956" s="154"/>
      <c r="C956" s="156"/>
      <c r="D956" s="156"/>
    </row>
    <row r="957" spans="1:4" ht="14.25" customHeight="1">
      <c r="A957" s="177"/>
      <c r="B957" s="154"/>
      <c r="C957" s="156"/>
      <c r="D957" s="156"/>
    </row>
    <row r="958" spans="1:4" ht="14.25" customHeight="1">
      <c r="A958" s="177"/>
      <c r="B958" s="154"/>
      <c r="C958" s="156"/>
      <c r="D958" s="156"/>
    </row>
    <row r="959" spans="1:4" ht="14.25" customHeight="1">
      <c r="A959" s="177"/>
      <c r="B959" s="154"/>
      <c r="C959" s="156"/>
      <c r="D959" s="156"/>
    </row>
    <row r="960" spans="1:4" ht="14.25" customHeight="1">
      <c r="A960" s="177"/>
      <c r="B960" s="154"/>
      <c r="C960" s="156"/>
      <c r="D960" s="156"/>
    </row>
    <row r="961" spans="1:4" ht="14.25" customHeight="1">
      <c r="A961" s="177"/>
      <c r="B961" s="154"/>
      <c r="C961" s="156"/>
      <c r="D961" s="156"/>
    </row>
    <row r="962" spans="1:4" ht="14.25" customHeight="1">
      <c r="A962" s="177"/>
      <c r="B962" s="154"/>
      <c r="C962" s="156"/>
      <c r="D962" s="156"/>
    </row>
    <row r="963" spans="1:4" ht="14.25" customHeight="1">
      <c r="A963" s="177"/>
      <c r="B963" s="154"/>
      <c r="C963" s="156"/>
      <c r="D963" s="156"/>
    </row>
    <row r="964" spans="1:4" ht="14.25" customHeight="1">
      <c r="A964" s="177"/>
      <c r="B964" s="154"/>
      <c r="C964" s="156"/>
      <c r="D964" s="156"/>
    </row>
    <row r="965" spans="1:4" ht="14.25" customHeight="1">
      <c r="A965" s="177"/>
      <c r="B965" s="154"/>
      <c r="C965" s="156"/>
      <c r="D965" s="156"/>
    </row>
    <row r="966" spans="1:4" ht="14.25" customHeight="1">
      <c r="A966" s="177"/>
      <c r="B966" s="154"/>
      <c r="C966" s="156"/>
      <c r="D966" s="156"/>
    </row>
    <row r="967" spans="1:4" ht="14.25" customHeight="1">
      <c r="A967" s="177"/>
      <c r="B967" s="154"/>
      <c r="C967" s="156"/>
      <c r="D967" s="156"/>
    </row>
    <row r="968" spans="1:4" ht="14.25" customHeight="1">
      <c r="A968" s="177"/>
      <c r="B968" s="154"/>
      <c r="C968" s="156"/>
      <c r="D968" s="156"/>
    </row>
    <row r="969" spans="1:4" ht="14.25" customHeight="1">
      <c r="A969" s="177"/>
      <c r="B969" s="154"/>
      <c r="C969" s="156"/>
      <c r="D969" s="156"/>
    </row>
    <row r="970" spans="1:4" ht="14.25" customHeight="1">
      <c r="A970" s="177"/>
      <c r="B970" s="154"/>
      <c r="C970" s="156"/>
      <c r="D970" s="156"/>
    </row>
    <row r="971" spans="1:4" ht="14.25" customHeight="1">
      <c r="A971" s="177"/>
      <c r="B971" s="154"/>
      <c r="C971" s="156"/>
      <c r="D971" s="156"/>
    </row>
    <row r="972" spans="1:4" ht="14.25" customHeight="1">
      <c r="A972" s="177"/>
      <c r="B972" s="154"/>
      <c r="C972" s="156"/>
      <c r="D972" s="156"/>
    </row>
    <row r="973" spans="1:4" ht="14.25" customHeight="1">
      <c r="A973" s="177"/>
      <c r="B973" s="154"/>
      <c r="C973" s="156"/>
      <c r="D973" s="156"/>
    </row>
    <row r="974" spans="1:4" ht="14.25" customHeight="1">
      <c r="A974" s="177"/>
      <c r="B974" s="154"/>
      <c r="C974" s="156"/>
      <c r="D974" s="156"/>
    </row>
    <row r="975" spans="1:4" ht="14.25" customHeight="1">
      <c r="A975" s="177"/>
      <c r="B975" s="154"/>
      <c r="C975" s="156"/>
      <c r="D975" s="156"/>
    </row>
    <row r="976" spans="1:4" ht="14.25" customHeight="1">
      <c r="A976" s="177"/>
      <c r="B976" s="154"/>
      <c r="C976" s="156"/>
      <c r="D976" s="156"/>
    </row>
    <row r="977" spans="1:4" ht="14.25" customHeight="1">
      <c r="A977" s="177"/>
      <c r="B977" s="154"/>
      <c r="C977" s="156"/>
      <c r="D977" s="156"/>
    </row>
    <row r="978" spans="1:4" ht="14.25" customHeight="1">
      <c r="A978" s="177"/>
      <c r="B978" s="154"/>
      <c r="C978" s="156"/>
      <c r="D978" s="156"/>
    </row>
    <row r="979" spans="1:4" ht="14.25" customHeight="1">
      <c r="A979" s="177"/>
      <c r="B979" s="154"/>
      <c r="C979" s="156"/>
      <c r="D979" s="156"/>
    </row>
    <row r="980" spans="1:4" ht="14.25" customHeight="1">
      <c r="A980" s="177"/>
      <c r="B980" s="154"/>
      <c r="C980" s="156"/>
      <c r="D980" s="156"/>
    </row>
    <row r="981" spans="1:4" ht="14.25" customHeight="1">
      <c r="A981" s="177"/>
      <c r="B981" s="154"/>
      <c r="C981" s="156"/>
      <c r="D981" s="156"/>
    </row>
    <row r="982" spans="1:4" ht="14.25" customHeight="1">
      <c r="A982" s="177"/>
      <c r="B982" s="154"/>
      <c r="C982" s="156"/>
      <c r="D982" s="156"/>
    </row>
    <row r="983" spans="1:4" ht="14.25" customHeight="1">
      <c r="A983" s="177"/>
      <c r="B983" s="154"/>
      <c r="C983" s="156"/>
      <c r="D983" s="156"/>
    </row>
    <row r="984" spans="1:4" ht="14.25" customHeight="1">
      <c r="A984" s="177"/>
      <c r="B984" s="154"/>
      <c r="C984" s="156"/>
      <c r="D984" s="156"/>
    </row>
    <row r="985" spans="1:4" ht="14.25" customHeight="1">
      <c r="A985" s="177"/>
      <c r="B985" s="154"/>
      <c r="C985" s="156"/>
      <c r="D985" s="156"/>
    </row>
    <row r="986" spans="1:4" ht="14.25" customHeight="1">
      <c r="A986" s="177"/>
      <c r="B986" s="154"/>
      <c r="C986" s="156"/>
      <c r="D986" s="156"/>
    </row>
    <row r="987" spans="1:4" ht="14.25" customHeight="1">
      <c r="A987" s="177"/>
      <c r="B987" s="154"/>
      <c r="C987" s="156"/>
      <c r="D987" s="156"/>
    </row>
    <row r="988" spans="1:4" ht="14.25" customHeight="1">
      <c r="A988" s="177"/>
      <c r="B988" s="154"/>
      <c r="C988" s="156"/>
      <c r="D988" s="156"/>
    </row>
    <row r="989" spans="1:4" ht="14.25" customHeight="1">
      <c r="A989" s="177"/>
      <c r="B989" s="154"/>
      <c r="C989" s="156"/>
      <c r="D989" s="156"/>
    </row>
    <row r="990" spans="1:4" ht="14.25" customHeight="1">
      <c r="A990" s="177"/>
      <c r="B990" s="154"/>
      <c r="C990" s="156"/>
      <c r="D990" s="156"/>
    </row>
    <row r="991" spans="1:4" ht="14.25" customHeight="1">
      <c r="A991" s="177"/>
      <c r="B991" s="154"/>
      <c r="C991" s="156"/>
      <c r="D991" s="156"/>
    </row>
    <row r="992" spans="1:4" ht="14.25" customHeight="1">
      <c r="A992" s="177"/>
      <c r="B992" s="154"/>
      <c r="C992" s="156"/>
      <c r="D992" s="156"/>
    </row>
    <row r="993" spans="1:4" ht="14.25" customHeight="1">
      <c r="A993" s="177"/>
      <c r="B993" s="154"/>
      <c r="C993" s="156"/>
      <c r="D993" s="156"/>
    </row>
    <row r="994" spans="1:4" ht="14.25" customHeight="1">
      <c r="A994" s="177"/>
      <c r="B994" s="154"/>
      <c r="C994" s="156"/>
      <c r="D994" s="156"/>
    </row>
    <row r="995" spans="1:4" ht="14.25" customHeight="1">
      <c r="A995" s="177"/>
      <c r="B995" s="154"/>
      <c r="C995" s="156"/>
      <c r="D995" s="156"/>
    </row>
    <row r="996" spans="1:4" ht="14.25" customHeight="1">
      <c r="A996" s="177"/>
      <c r="B996" s="154"/>
      <c r="C996" s="156"/>
      <c r="D996" s="156"/>
    </row>
    <row r="997" spans="1:4" ht="14.25" customHeight="1">
      <c r="A997" s="177"/>
      <c r="B997" s="154"/>
      <c r="C997" s="156"/>
      <c r="D997" s="156"/>
    </row>
    <row r="998" spans="1:4" ht="14.25" customHeight="1">
      <c r="A998" s="177"/>
      <c r="B998" s="154"/>
      <c r="C998" s="156"/>
      <c r="D998" s="156"/>
    </row>
    <row r="999" spans="1:4" ht="14.25" customHeight="1">
      <c r="A999" s="177"/>
      <c r="B999" s="154"/>
      <c r="C999" s="156"/>
      <c r="D999" s="156"/>
    </row>
    <row r="1000" spans="1:4" ht="14.25" customHeight="1">
      <c r="A1000" s="177"/>
      <c r="B1000" s="154"/>
      <c r="C1000" s="156"/>
      <c r="D1000" s="156"/>
    </row>
    <row r="1001" spans="1:4" ht="14.25" customHeight="1">
      <c r="A1001" s="177"/>
      <c r="B1001" s="154"/>
      <c r="C1001" s="156"/>
      <c r="D1001" s="156"/>
    </row>
    <row r="1002" spans="1:4" ht="14.25" customHeight="1">
      <c r="A1002" s="177"/>
      <c r="B1002" s="154"/>
      <c r="C1002" s="156"/>
      <c r="D1002" s="156"/>
    </row>
    <row r="1003" spans="1:4" ht="14.25" customHeight="1">
      <c r="A1003" s="177"/>
      <c r="B1003" s="154"/>
      <c r="C1003" s="156"/>
      <c r="D1003" s="156"/>
    </row>
    <row r="1004" spans="1:4" ht="14.25" customHeight="1">
      <c r="A1004" s="177"/>
      <c r="B1004" s="154"/>
      <c r="C1004" s="156"/>
      <c r="D1004" s="156"/>
    </row>
    <row r="1005" spans="1:4" ht="14.25" customHeight="1">
      <c r="A1005" s="177"/>
      <c r="B1005" s="154"/>
      <c r="C1005" s="156"/>
      <c r="D1005" s="156"/>
    </row>
    <row r="1006" spans="1:4" ht="14.25" customHeight="1">
      <c r="A1006" s="177"/>
      <c r="B1006" s="154"/>
      <c r="C1006" s="156"/>
      <c r="D1006" s="156"/>
    </row>
    <row r="1007" spans="1:4" ht="14.25" customHeight="1">
      <c r="A1007" s="177"/>
      <c r="B1007" s="154"/>
      <c r="C1007" s="156"/>
      <c r="D1007" s="156"/>
    </row>
    <row r="1008" spans="1:4" ht="14.25" customHeight="1">
      <c r="A1008" s="177"/>
      <c r="B1008" s="154"/>
      <c r="C1008" s="156"/>
      <c r="D1008" s="156"/>
    </row>
  </sheetData>
  <mergeCells count="3">
    <mergeCell ref="A1:C1"/>
    <mergeCell ref="A4:A15"/>
    <mergeCell ref="A16:A276"/>
  </mergeCells>
  <hyperlinks>
    <hyperlink ref="E1" location="'MENU UTAMA'!A1" display="KEMBALI KE MENU UTAMA" xr:uid="{00000000-0004-0000-0A00-000000000000}"/>
    <hyperlink ref="D4" r:id="rId1" xr:uid="{00000000-0004-0000-0A00-000001000000}"/>
    <hyperlink ref="D5" r:id="rId2" xr:uid="{00000000-0004-0000-0A00-000002000000}"/>
    <hyperlink ref="D6" r:id="rId3" xr:uid="{00000000-0004-0000-0A00-000003000000}"/>
    <hyperlink ref="D7" r:id="rId4" xr:uid="{00000000-0004-0000-0A00-000004000000}"/>
    <hyperlink ref="D8" r:id="rId5" xr:uid="{00000000-0004-0000-0A00-000005000000}"/>
    <hyperlink ref="D9" r:id="rId6" xr:uid="{00000000-0004-0000-0A00-000006000000}"/>
    <hyperlink ref="D10" r:id="rId7" xr:uid="{00000000-0004-0000-0A00-000007000000}"/>
    <hyperlink ref="D11" r:id="rId8" xr:uid="{00000000-0004-0000-0A00-000008000000}"/>
    <hyperlink ref="D12" r:id="rId9" xr:uid="{00000000-0004-0000-0A00-000009000000}"/>
    <hyperlink ref="D13" r:id="rId10" xr:uid="{00000000-0004-0000-0A00-00000A000000}"/>
    <hyperlink ref="D14" r:id="rId11" xr:uid="{00000000-0004-0000-0A00-00000B000000}"/>
    <hyperlink ref="D15" r:id="rId12" xr:uid="{00000000-0004-0000-0A00-00000C000000}"/>
    <hyperlink ref="D16" r:id="rId13" xr:uid="{00000000-0004-0000-0A00-00000D000000}"/>
    <hyperlink ref="D17" r:id="rId14" xr:uid="{00000000-0004-0000-0A00-00000E000000}"/>
    <hyperlink ref="D18" r:id="rId15" xr:uid="{00000000-0004-0000-0A00-00000F000000}"/>
    <hyperlink ref="D19" r:id="rId16" xr:uid="{00000000-0004-0000-0A00-000010000000}"/>
    <hyperlink ref="D20" r:id="rId17" xr:uid="{00000000-0004-0000-0A00-000011000000}"/>
    <hyperlink ref="D21" r:id="rId18" xr:uid="{00000000-0004-0000-0A00-000012000000}"/>
    <hyperlink ref="D22" r:id="rId19" xr:uid="{00000000-0004-0000-0A00-000013000000}"/>
    <hyperlink ref="D23" r:id="rId20" xr:uid="{00000000-0004-0000-0A00-000014000000}"/>
    <hyperlink ref="D24" r:id="rId21" xr:uid="{00000000-0004-0000-0A00-000015000000}"/>
    <hyperlink ref="D25" r:id="rId22" xr:uid="{00000000-0004-0000-0A00-000016000000}"/>
    <hyperlink ref="D26" r:id="rId23" xr:uid="{00000000-0004-0000-0A00-000017000000}"/>
    <hyperlink ref="D27" r:id="rId24" xr:uid="{00000000-0004-0000-0A00-000018000000}"/>
    <hyperlink ref="D28" r:id="rId25" xr:uid="{00000000-0004-0000-0A00-000019000000}"/>
    <hyperlink ref="D29" r:id="rId26" xr:uid="{00000000-0004-0000-0A00-00001A000000}"/>
    <hyperlink ref="D30" r:id="rId27" xr:uid="{00000000-0004-0000-0A00-00001B000000}"/>
    <hyperlink ref="D31" r:id="rId28" xr:uid="{00000000-0004-0000-0A00-00001C000000}"/>
    <hyperlink ref="D32" r:id="rId29" xr:uid="{00000000-0004-0000-0A00-00001D000000}"/>
    <hyperlink ref="D33" r:id="rId30" xr:uid="{00000000-0004-0000-0A00-00001E000000}"/>
    <hyperlink ref="D34" r:id="rId31" xr:uid="{00000000-0004-0000-0A00-00001F000000}"/>
    <hyperlink ref="D35" r:id="rId32" xr:uid="{00000000-0004-0000-0A00-000020000000}"/>
    <hyperlink ref="D36" r:id="rId33" xr:uid="{00000000-0004-0000-0A00-000021000000}"/>
    <hyperlink ref="D37" r:id="rId34" xr:uid="{00000000-0004-0000-0A00-000022000000}"/>
    <hyperlink ref="D38" r:id="rId35" xr:uid="{00000000-0004-0000-0A00-000023000000}"/>
    <hyperlink ref="D39" r:id="rId36" xr:uid="{00000000-0004-0000-0A00-000024000000}"/>
    <hyperlink ref="D40" r:id="rId37" xr:uid="{00000000-0004-0000-0A00-000025000000}"/>
    <hyperlink ref="D41" r:id="rId38" xr:uid="{00000000-0004-0000-0A00-000026000000}"/>
    <hyperlink ref="D42" r:id="rId39" xr:uid="{00000000-0004-0000-0A00-000027000000}"/>
    <hyperlink ref="D43" r:id="rId40" xr:uid="{00000000-0004-0000-0A00-000028000000}"/>
    <hyperlink ref="D44" r:id="rId41" xr:uid="{00000000-0004-0000-0A00-000029000000}"/>
    <hyperlink ref="D45" r:id="rId42" xr:uid="{00000000-0004-0000-0A00-00002A000000}"/>
    <hyperlink ref="D46" r:id="rId43" xr:uid="{00000000-0004-0000-0A00-00002B000000}"/>
    <hyperlink ref="D47" r:id="rId44" xr:uid="{00000000-0004-0000-0A00-00002C000000}"/>
    <hyperlink ref="D48" r:id="rId45" xr:uid="{00000000-0004-0000-0A00-00002D000000}"/>
    <hyperlink ref="D49" r:id="rId46" xr:uid="{00000000-0004-0000-0A00-00002E000000}"/>
    <hyperlink ref="D50" r:id="rId47" xr:uid="{00000000-0004-0000-0A00-00002F000000}"/>
    <hyperlink ref="D51" r:id="rId48" xr:uid="{00000000-0004-0000-0A00-000030000000}"/>
    <hyperlink ref="D52" r:id="rId49" xr:uid="{00000000-0004-0000-0A00-000031000000}"/>
    <hyperlink ref="D53" r:id="rId50" xr:uid="{00000000-0004-0000-0A00-000032000000}"/>
    <hyperlink ref="D54" r:id="rId51" xr:uid="{00000000-0004-0000-0A00-000033000000}"/>
    <hyperlink ref="D55" r:id="rId52" xr:uid="{00000000-0004-0000-0A00-000034000000}"/>
    <hyperlink ref="D56" r:id="rId53" xr:uid="{00000000-0004-0000-0A00-000035000000}"/>
    <hyperlink ref="D57" r:id="rId54" xr:uid="{00000000-0004-0000-0A00-000036000000}"/>
    <hyperlink ref="D58" r:id="rId55" xr:uid="{00000000-0004-0000-0A00-000037000000}"/>
    <hyperlink ref="D59" r:id="rId56" xr:uid="{00000000-0004-0000-0A00-000038000000}"/>
    <hyperlink ref="D60" r:id="rId57" xr:uid="{00000000-0004-0000-0A00-000039000000}"/>
    <hyperlink ref="D61" r:id="rId58" xr:uid="{00000000-0004-0000-0A00-00003A000000}"/>
    <hyperlink ref="D62" r:id="rId59" xr:uid="{00000000-0004-0000-0A00-00003B000000}"/>
    <hyperlink ref="D63" r:id="rId60" xr:uid="{00000000-0004-0000-0A00-00003C000000}"/>
    <hyperlink ref="D64" r:id="rId61" xr:uid="{00000000-0004-0000-0A00-00003D000000}"/>
    <hyperlink ref="D65" r:id="rId62" xr:uid="{00000000-0004-0000-0A00-00003E000000}"/>
    <hyperlink ref="D66" r:id="rId63" xr:uid="{00000000-0004-0000-0A00-00003F000000}"/>
    <hyperlink ref="D67" r:id="rId64" xr:uid="{00000000-0004-0000-0A00-000040000000}"/>
    <hyperlink ref="D68" r:id="rId65" xr:uid="{00000000-0004-0000-0A00-000041000000}"/>
    <hyperlink ref="D69" r:id="rId66" xr:uid="{00000000-0004-0000-0A00-000042000000}"/>
    <hyperlink ref="D70" r:id="rId67" xr:uid="{00000000-0004-0000-0A00-000043000000}"/>
    <hyperlink ref="D71" r:id="rId68" xr:uid="{00000000-0004-0000-0A00-000044000000}"/>
    <hyperlink ref="D72" r:id="rId69" xr:uid="{00000000-0004-0000-0A00-000045000000}"/>
    <hyperlink ref="D73" r:id="rId70" xr:uid="{00000000-0004-0000-0A00-000046000000}"/>
    <hyperlink ref="D74" r:id="rId71" xr:uid="{00000000-0004-0000-0A00-000047000000}"/>
    <hyperlink ref="D75" r:id="rId72" xr:uid="{00000000-0004-0000-0A00-000048000000}"/>
    <hyperlink ref="D76" r:id="rId73" xr:uid="{00000000-0004-0000-0A00-000049000000}"/>
    <hyperlink ref="D77" r:id="rId74" xr:uid="{00000000-0004-0000-0A00-00004A000000}"/>
    <hyperlink ref="D78" r:id="rId75" xr:uid="{00000000-0004-0000-0A00-00004B000000}"/>
    <hyperlink ref="D79" r:id="rId76" xr:uid="{00000000-0004-0000-0A00-00004C000000}"/>
    <hyperlink ref="D80" r:id="rId77" xr:uid="{00000000-0004-0000-0A00-00004D000000}"/>
    <hyperlink ref="D81" r:id="rId78" xr:uid="{00000000-0004-0000-0A00-00004E000000}"/>
    <hyperlink ref="D82" r:id="rId79" xr:uid="{00000000-0004-0000-0A00-00004F000000}"/>
    <hyperlink ref="D83" r:id="rId80" xr:uid="{00000000-0004-0000-0A00-000050000000}"/>
    <hyperlink ref="D84" r:id="rId81" xr:uid="{00000000-0004-0000-0A00-000051000000}"/>
    <hyperlink ref="D85" r:id="rId82" xr:uid="{00000000-0004-0000-0A00-000052000000}"/>
    <hyperlink ref="D86" r:id="rId83" xr:uid="{00000000-0004-0000-0A00-000053000000}"/>
    <hyperlink ref="D87" r:id="rId84" xr:uid="{00000000-0004-0000-0A00-000054000000}"/>
    <hyperlink ref="D88" r:id="rId85" xr:uid="{00000000-0004-0000-0A00-000055000000}"/>
    <hyperlink ref="D89" r:id="rId86" xr:uid="{00000000-0004-0000-0A00-000056000000}"/>
    <hyperlink ref="D90" r:id="rId87" xr:uid="{00000000-0004-0000-0A00-000057000000}"/>
    <hyperlink ref="D91" r:id="rId88" xr:uid="{00000000-0004-0000-0A00-000058000000}"/>
    <hyperlink ref="D92" r:id="rId89" xr:uid="{00000000-0004-0000-0A00-000059000000}"/>
    <hyperlink ref="D93" r:id="rId90" xr:uid="{00000000-0004-0000-0A00-00005A000000}"/>
    <hyperlink ref="D94" r:id="rId91" xr:uid="{00000000-0004-0000-0A00-00005B000000}"/>
    <hyperlink ref="D95" r:id="rId92" xr:uid="{00000000-0004-0000-0A00-00005C000000}"/>
    <hyperlink ref="D96" r:id="rId93" xr:uid="{00000000-0004-0000-0A00-00005D000000}"/>
    <hyperlink ref="D97" r:id="rId94" xr:uid="{00000000-0004-0000-0A00-00005E000000}"/>
    <hyperlink ref="D98" r:id="rId95" xr:uid="{00000000-0004-0000-0A00-00005F000000}"/>
    <hyperlink ref="D99" r:id="rId96" xr:uid="{00000000-0004-0000-0A00-000060000000}"/>
    <hyperlink ref="D100" r:id="rId97" xr:uid="{00000000-0004-0000-0A00-000061000000}"/>
    <hyperlink ref="D101" r:id="rId98" xr:uid="{00000000-0004-0000-0A00-000062000000}"/>
    <hyperlink ref="D102" r:id="rId99" xr:uid="{00000000-0004-0000-0A00-000063000000}"/>
    <hyperlink ref="D103" r:id="rId100" xr:uid="{00000000-0004-0000-0A00-000064000000}"/>
    <hyperlink ref="D104" r:id="rId101" xr:uid="{00000000-0004-0000-0A00-000065000000}"/>
    <hyperlink ref="D105" r:id="rId102" xr:uid="{00000000-0004-0000-0A00-000066000000}"/>
    <hyperlink ref="D106" r:id="rId103" xr:uid="{00000000-0004-0000-0A00-000067000000}"/>
    <hyperlink ref="D107" r:id="rId104" xr:uid="{00000000-0004-0000-0A00-000068000000}"/>
    <hyperlink ref="D108" r:id="rId105" xr:uid="{00000000-0004-0000-0A00-000069000000}"/>
    <hyperlink ref="D109" r:id="rId106" xr:uid="{00000000-0004-0000-0A00-00006A000000}"/>
    <hyperlink ref="D110" r:id="rId107" xr:uid="{00000000-0004-0000-0A00-00006B000000}"/>
    <hyperlink ref="D111" r:id="rId108" xr:uid="{00000000-0004-0000-0A00-00006C000000}"/>
    <hyperlink ref="D112" r:id="rId109" xr:uid="{00000000-0004-0000-0A00-00006D000000}"/>
    <hyperlink ref="D113" r:id="rId110" xr:uid="{00000000-0004-0000-0A00-00006E000000}"/>
    <hyperlink ref="D114" r:id="rId111" xr:uid="{00000000-0004-0000-0A00-00006F000000}"/>
    <hyperlink ref="D115" r:id="rId112" xr:uid="{00000000-0004-0000-0A00-000070000000}"/>
    <hyperlink ref="D116" r:id="rId113" xr:uid="{00000000-0004-0000-0A00-000071000000}"/>
    <hyperlink ref="D117" r:id="rId114" xr:uid="{00000000-0004-0000-0A00-000072000000}"/>
    <hyperlink ref="D118" r:id="rId115" xr:uid="{00000000-0004-0000-0A00-000073000000}"/>
    <hyperlink ref="D119" r:id="rId116" xr:uid="{00000000-0004-0000-0A00-000074000000}"/>
    <hyperlink ref="D120" r:id="rId117" xr:uid="{00000000-0004-0000-0A00-000075000000}"/>
    <hyperlink ref="D121" r:id="rId118" xr:uid="{00000000-0004-0000-0A00-000076000000}"/>
    <hyperlink ref="D122" r:id="rId119" xr:uid="{00000000-0004-0000-0A00-000077000000}"/>
    <hyperlink ref="D123" r:id="rId120" xr:uid="{00000000-0004-0000-0A00-000078000000}"/>
    <hyperlink ref="D124" r:id="rId121" xr:uid="{00000000-0004-0000-0A00-000079000000}"/>
    <hyperlink ref="D125" r:id="rId122" xr:uid="{00000000-0004-0000-0A00-00007A000000}"/>
    <hyperlink ref="D126" r:id="rId123" xr:uid="{00000000-0004-0000-0A00-00007B000000}"/>
    <hyperlink ref="D127" r:id="rId124" xr:uid="{00000000-0004-0000-0A00-00007C000000}"/>
    <hyperlink ref="D128" r:id="rId125" xr:uid="{00000000-0004-0000-0A00-00007D000000}"/>
    <hyperlink ref="D129" r:id="rId126" xr:uid="{00000000-0004-0000-0A00-00007E000000}"/>
    <hyperlink ref="D130" r:id="rId127" xr:uid="{00000000-0004-0000-0A00-00007F000000}"/>
    <hyperlink ref="D131" r:id="rId128" xr:uid="{00000000-0004-0000-0A00-000080000000}"/>
    <hyperlink ref="D132" r:id="rId129" xr:uid="{00000000-0004-0000-0A00-000081000000}"/>
    <hyperlink ref="D133" r:id="rId130" xr:uid="{00000000-0004-0000-0A00-000082000000}"/>
    <hyperlink ref="D134" r:id="rId131" xr:uid="{00000000-0004-0000-0A00-000083000000}"/>
    <hyperlink ref="D135" r:id="rId132" xr:uid="{00000000-0004-0000-0A00-000084000000}"/>
    <hyperlink ref="D136" r:id="rId133" xr:uid="{00000000-0004-0000-0A00-000085000000}"/>
    <hyperlink ref="D137" r:id="rId134" xr:uid="{00000000-0004-0000-0A00-000086000000}"/>
    <hyperlink ref="D138" r:id="rId135" xr:uid="{00000000-0004-0000-0A00-000087000000}"/>
    <hyperlink ref="D139" r:id="rId136" xr:uid="{00000000-0004-0000-0A00-000088000000}"/>
    <hyperlink ref="D140" r:id="rId137" xr:uid="{00000000-0004-0000-0A00-000089000000}"/>
    <hyperlink ref="D141" r:id="rId138" xr:uid="{00000000-0004-0000-0A00-00008A000000}"/>
    <hyperlink ref="D142" r:id="rId139" xr:uid="{00000000-0004-0000-0A00-00008B000000}"/>
    <hyperlink ref="D143" r:id="rId140" xr:uid="{00000000-0004-0000-0A00-00008C000000}"/>
    <hyperlink ref="D144" r:id="rId141" xr:uid="{00000000-0004-0000-0A00-00008D000000}"/>
    <hyperlink ref="D145" r:id="rId142" xr:uid="{00000000-0004-0000-0A00-00008E000000}"/>
    <hyperlink ref="D146" r:id="rId143" xr:uid="{00000000-0004-0000-0A00-00008F000000}"/>
    <hyperlink ref="D147" r:id="rId144" xr:uid="{00000000-0004-0000-0A00-000090000000}"/>
    <hyperlink ref="D148" r:id="rId145" xr:uid="{00000000-0004-0000-0A00-000091000000}"/>
    <hyperlink ref="D149" r:id="rId146" xr:uid="{00000000-0004-0000-0A00-000092000000}"/>
    <hyperlink ref="D150" r:id="rId147" xr:uid="{00000000-0004-0000-0A00-000093000000}"/>
    <hyperlink ref="D151" r:id="rId148" xr:uid="{00000000-0004-0000-0A00-000094000000}"/>
    <hyperlink ref="D152" r:id="rId149" xr:uid="{00000000-0004-0000-0A00-000095000000}"/>
    <hyperlink ref="D153" r:id="rId150" xr:uid="{00000000-0004-0000-0A00-000096000000}"/>
    <hyperlink ref="D154" r:id="rId151" xr:uid="{00000000-0004-0000-0A00-000097000000}"/>
    <hyperlink ref="D155" r:id="rId152" xr:uid="{00000000-0004-0000-0A00-000098000000}"/>
    <hyperlink ref="D156" r:id="rId153" xr:uid="{00000000-0004-0000-0A00-000099000000}"/>
    <hyperlink ref="D157" r:id="rId154" xr:uid="{00000000-0004-0000-0A00-00009A000000}"/>
    <hyperlink ref="D158" r:id="rId155" xr:uid="{00000000-0004-0000-0A00-00009B000000}"/>
    <hyperlink ref="D159" r:id="rId156" xr:uid="{00000000-0004-0000-0A00-00009C000000}"/>
    <hyperlink ref="D160" r:id="rId157" xr:uid="{00000000-0004-0000-0A00-00009D000000}"/>
    <hyperlink ref="D161" r:id="rId158" xr:uid="{00000000-0004-0000-0A00-00009E000000}"/>
    <hyperlink ref="D162" r:id="rId159" xr:uid="{00000000-0004-0000-0A00-00009F000000}"/>
    <hyperlink ref="D163" r:id="rId160" xr:uid="{00000000-0004-0000-0A00-0000A0000000}"/>
    <hyperlink ref="D164" r:id="rId161" xr:uid="{00000000-0004-0000-0A00-0000A1000000}"/>
    <hyperlink ref="D165" r:id="rId162" xr:uid="{00000000-0004-0000-0A00-0000A2000000}"/>
    <hyperlink ref="D166" r:id="rId163" xr:uid="{00000000-0004-0000-0A00-0000A3000000}"/>
    <hyperlink ref="D167" r:id="rId164" xr:uid="{00000000-0004-0000-0A00-0000A4000000}"/>
    <hyperlink ref="D168" r:id="rId165" xr:uid="{00000000-0004-0000-0A00-0000A5000000}"/>
    <hyperlink ref="D169" r:id="rId166" xr:uid="{00000000-0004-0000-0A00-0000A6000000}"/>
    <hyperlink ref="D170" r:id="rId167" xr:uid="{00000000-0004-0000-0A00-0000A7000000}"/>
    <hyperlink ref="D171" r:id="rId168" xr:uid="{00000000-0004-0000-0A00-0000A8000000}"/>
    <hyperlink ref="D172" r:id="rId169" xr:uid="{00000000-0004-0000-0A00-0000A9000000}"/>
    <hyperlink ref="D173" r:id="rId170" xr:uid="{00000000-0004-0000-0A00-0000AA000000}"/>
    <hyperlink ref="D174" r:id="rId171" xr:uid="{00000000-0004-0000-0A00-0000AB000000}"/>
    <hyperlink ref="D175" r:id="rId172" xr:uid="{00000000-0004-0000-0A00-0000AC000000}"/>
    <hyperlink ref="D176" r:id="rId173" xr:uid="{00000000-0004-0000-0A00-0000AD000000}"/>
    <hyperlink ref="D177" r:id="rId174" xr:uid="{00000000-0004-0000-0A00-0000AE000000}"/>
    <hyperlink ref="D178" r:id="rId175" xr:uid="{00000000-0004-0000-0A00-0000AF000000}"/>
    <hyperlink ref="D179" r:id="rId176" xr:uid="{00000000-0004-0000-0A00-0000B0000000}"/>
    <hyperlink ref="D180" r:id="rId177" xr:uid="{00000000-0004-0000-0A00-0000B1000000}"/>
    <hyperlink ref="D181" r:id="rId178" xr:uid="{00000000-0004-0000-0A00-0000B2000000}"/>
    <hyperlink ref="D182" r:id="rId179" xr:uid="{00000000-0004-0000-0A00-0000B3000000}"/>
    <hyperlink ref="D183" r:id="rId180" xr:uid="{00000000-0004-0000-0A00-0000B4000000}"/>
    <hyperlink ref="D184" r:id="rId181" xr:uid="{00000000-0004-0000-0A00-0000B5000000}"/>
    <hyperlink ref="D185" r:id="rId182" xr:uid="{00000000-0004-0000-0A00-0000B6000000}"/>
    <hyperlink ref="D186" r:id="rId183" xr:uid="{00000000-0004-0000-0A00-0000B7000000}"/>
    <hyperlink ref="D187" r:id="rId184" xr:uid="{00000000-0004-0000-0A00-0000B8000000}"/>
    <hyperlink ref="D188" r:id="rId185" xr:uid="{00000000-0004-0000-0A00-0000B9000000}"/>
    <hyperlink ref="D189" r:id="rId186" xr:uid="{00000000-0004-0000-0A00-0000BA000000}"/>
    <hyperlink ref="D190" r:id="rId187" xr:uid="{00000000-0004-0000-0A00-0000BB000000}"/>
    <hyperlink ref="D191" r:id="rId188" xr:uid="{00000000-0004-0000-0A00-0000BC000000}"/>
    <hyperlink ref="D192" r:id="rId189" xr:uid="{00000000-0004-0000-0A00-0000BD000000}"/>
    <hyperlink ref="D193" r:id="rId190" xr:uid="{00000000-0004-0000-0A00-0000BE000000}"/>
    <hyperlink ref="D194" r:id="rId191" xr:uid="{00000000-0004-0000-0A00-0000BF000000}"/>
    <hyperlink ref="D195" r:id="rId192" xr:uid="{00000000-0004-0000-0A00-0000C0000000}"/>
    <hyperlink ref="D196" r:id="rId193" xr:uid="{00000000-0004-0000-0A00-0000C1000000}"/>
    <hyperlink ref="D197" r:id="rId194" xr:uid="{00000000-0004-0000-0A00-0000C2000000}"/>
    <hyperlink ref="D198" r:id="rId195" xr:uid="{00000000-0004-0000-0A00-0000C3000000}"/>
    <hyperlink ref="D199" r:id="rId196" xr:uid="{00000000-0004-0000-0A00-0000C4000000}"/>
    <hyperlink ref="D200" r:id="rId197" xr:uid="{00000000-0004-0000-0A00-0000C5000000}"/>
    <hyperlink ref="D201" r:id="rId198" xr:uid="{00000000-0004-0000-0A00-0000C6000000}"/>
    <hyperlink ref="D202" r:id="rId199" xr:uid="{00000000-0004-0000-0A00-0000C7000000}"/>
    <hyperlink ref="D203" r:id="rId200" xr:uid="{00000000-0004-0000-0A00-0000C8000000}"/>
    <hyperlink ref="D204" r:id="rId201" xr:uid="{00000000-0004-0000-0A00-0000C9000000}"/>
    <hyperlink ref="D205" r:id="rId202" xr:uid="{00000000-0004-0000-0A00-0000CA000000}"/>
    <hyperlink ref="D206" r:id="rId203" xr:uid="{00000000-0004-0000-0A00-0000CB000000}"/>
    <hyperlink ref="D207" r:id="rId204" xr:uid="{00000000-0004-0000-0A00-0000CC000000}"/>
    <hyperlink ref="D208" r:id="rId205" xr:uid="{00000000-0004-0000-0A00-0000CD000000}"/>
    <hyperlink ref="D209" r:id="rId206" xr:uid="{00000000-0004-0000-0A00-0000CE000000}"/>
    <hyperlink ref="D210" r:id="rId207" xr:uid="{00000000-0004-0000-0A00-0000CF000000}"/>
    <hyperlink ref="D211" r:id="rId208" xr:uid="{00000000-0004-0000-0A00-0000D0000000}"/>
    <hyperlink ref="D212" r:id="rId209" xr:uid="{00000000-0004-0000-0A00-0000D1000000}"/>
    <hyperlink ref="D213" r:id="rId210" xr:uid="{00000000-0004-0000-0A00-0000D2000000}"/>
    <hyperlink ref="D214" r:id="rId211" xr:uid="{00000000-0004-0000-0A00-0000D3000000}"/>
    <hyperlink ref="D215" r:id="rId212" xr:uid="{00000000-0004-0000-0A00-0000D4000000}"/>
    <hyperlink ref="D216" r:id="rId213" xr:uid="{00000000-0004-0000-0A00-0000D5000000}"/>
    <hyperlink ref="D217" r:id="rId214" xr:uid="{00000000-0004-0000-0A00-0000D6000000}"/>
    <hyperlink ref="D218" r:id="rId215" xr:uid="{00000000-0004-0000-0A00-0000D7000000}"/>
    <hyperlink ref="D219" r:id="rId216" xr:uid="{00000000-0004-0000-0A00-0000D8000000}"/>
    <hyperlink ref="D220" r:id="rId217" xr:uid="{00000000-0004-0000-0A00-0000D9000000}"/>
    <hyperlink ref="D221" r:id="rId218" xr:uid="{00000000-0004-0000-0A00-0000DA000000}"/>
    <hyperlink ref="D222" r:id="rId219" xr:uid="{00000000-0004-0000-0A00-0000DB000000}"/>
    <hyperlink ref="D223" r:id="rId220" xr:uid="{00000000-0004-0000-0A00-0000DC000000}"/>
    <hyperlink ref="D224" r:id="rId221" xr:uid="{00000000-0004-0000-0A00-0000DD000000}"/>
    <hyperlink ref="D225" r:id="rId222" xr:uid="{00000000-0004-0000-0A00-0000DE000000}"/>
    <hyperlink ref="D226" r:id="rId223" xr:uid="{00000000-0004-0000-0A00-0000DF000000}"/>
    <hyperlink ref="D227" r:id="rId224" xr:uid="{00000000-0004-0000-0A00-0000E0000000}"/>
    <hyperlink ref="D228" r:id="rId225" xr:uid="{00000000-0004-0000-0A00-0000E1000000}"/>
    <hyperlink ref="D229" r:id="rId226" xr:uid="{00000000-0004-0000-0A00-0000E2000000}"/>
    <hyperlink ref="D230" r:id="rId227" xr:uid="{00000000-0004-0000-0A00-0000E3000000}"/>
    <hyperlink ref="D231" r:id="rId228" xr:uid="{00000000-0004-0000-0A00-0000E4000000}"/>
    <hyperlink ref="D232" r:id="rId229" xr:uid="{00000000-0004-0000-0A00-0000E5000000}"/>
    <hyperlink ref="D233" r:id="rId230" xr:uid="{00000000-0004-0000-0A00-0000E6000000}"/>
    <hyperlink ref="D234" r:id="rId231" xr:uid="{00000000-0004-0000-0A00-0000E7000000}"/>
    <hyperlink ref="D235" r:id="rId232" xr:uid="{00000000-0004-0000-0A00-0000E8000000}"/>
    <hyperlink ref="D236" r:id="rId233" xr:uid="{00000000-0004-0000-0A00-0000E9000000}"/>
    <hyperlink ref="D237" r:id="rId234" xr:uid="{00000000-0004-0000-0A00-0000EA000000}"/>
    <hyperlink ref="D238" r:id="rId235" xr:uid="{00000000-0004-0000-0A00-0000EB000000}"/>
    <hyperlink ref="D239" r:id="rId236" xr:uid="{00000000-0004-0000-0A00-0000EC000000}"/>
    <hyperlink ref="D240" r:id="rId237" xr:uid="{00000000-0004-0000-0A00-0000ED000000}"/>
    <hyperlink ref="D241" r:id="rId238" xr:uid="{00000000-0004-0000-0A00-0000EE000000}"/>
    <hyperlink ref="D242" r:id="rId239" xr:uid="{00000000-0004-0000-0A00-0000EF000000}"/>
    <hyperlink ref="D243" r:id="rId240" xr:uid="{00000000-0004-0000-0A00-0000F0000000}"/>
    <hyperlink ref="D244" r:id="rId241" xr:uid="{00000000-0004-0000-0A00-0000F1000000}"/>
    <hyperlink ref="D245" r:id="rId242" xr:uid="{00000000-0004-0000-0A00-0000F2000000}"/>
    <hyperlink ref="D246" r:id="rId243" xr:uid="{00000000-0004-0000-0A00-0000F3000000}"/>
    <hyperlink ref="D247" r:id="rId244" xr:uid="{00000000-0004-0000-0A00-0000F4000000}"/>
    <hyperlink ref="D248" r:id="rId245" xr:uid="{00000000-0004-0000-0A00-0000F5000000}"/>
    <hyperlink ref="D249" r:id="rId246" xr:uid="{00000000-0004-0000-0A00-0000F6000000}"/>
    <hyperlink ref="D250" r:id="rId247" xr:uid="{00000000-0004-0000-0A00-0000F7000000}"/>
    <hyperlink ref="D251" r:id="rId248" xr:uid="{00000000-0004-0000-0A00-0000F8000000}"/>
    <hyperlink ref="D252" r:id="rId249" xr:uid="{00000000-0004-0000-0A00-0000F9000000}"/>
    <hyperlink ref="D253" r:id="rId250" xr:uid="{00000000-0004-0000-0A00-0000FA000000}"/>
    <hyperlink ref="D254" r:id="rId251" xr:uid="{00000000-0004-0000-0A00-0000FB000000}"/>
    <hyperlink ref="D255" r:id="rId252" xr:uid="{00000000-0004-0000-0A00-0000FC000000}"/>
    <hyperlink ref="D256" r:id="rId253" xr:uid="{00000000-0004-0000-0A00-0000FD000000}"/>
    <hyperlink ref="D257" r:id="rId254" xr:uid="{00000000-0004-0000-0A00-0000FE000000}"/>
    <hyperlink ref="D258" r:id="rId255" xr:uid="{00000000-0004-0000-0A00-0000FF000000}"/>
    <hyperlink ref="D259" r:id="rId256" xr:uid="{00000000-0004-0000-0A00-000000010000}"/>
    <hyperlink ref="D260" r:id="rId257" xr:uid="{00000000-0004-0000-0A00-000001010000}"/>
    <hyperlink ref="D261" r:id="rId258" xr:uid="{00000000-0004-0000-0A00-000002010000}"/>
    <hyperlink ref="D262" r:id="rId259" xr:uid="{00000000-0004-0000-0A00-000003010000}"/>
    <hyperlink ref="D263" r:id="rId260" xr:uid="{00000000-0004-0000-0A00-000004010000}"/>
    <hyperlink ref="D264" r:id="rId261" xr:uid="{00000000-0004-0000-0A00-000005010000}"/>
    <hyperlink ref="D265" r:id="rId262" xr:uid="{00000000-0004-0000-0A00-000006010000}"/>
    <hyperlink ref="D266" r:id="rId263" xr:uid="{00000000-0004-0000-0A00-000007010000}"/>
    <hyperlink ref="D267" r:id="rId264" xr:uid="{00000000-0004-0000-0A00-000008010000}"/>
    <hyperlink ref="D268" r:id="rId265" xr:uid="{00000000-0004-0000-0A00-000009010000}"/>
    <hyperlink ref="D269" r:id="rId266" xr:uid="{00000000-0004-0000-0A00-00000A010000}"/>
    <hyperlink ref="D270" r:id="rId267" xr:uid="{00000000-0004-0000-0A00-00000B010000}"/>
    <hyperlink ref="D271" r:id="rId268" xr:uid="{00000000-0004-0000-0A00-00000C010000}"/>
    <hyperlink ref="D272" r:id="rId269" xr:uid="{00000000-0004-0000-0A00-00000D010000}"/>
    <hyperlink ref="D273" r:id="rId270" xr:uid="{00000000-0004-0000-0A00-00000E010000}"/>
    <hyperlink ref="D274" r:id="rId271" xr:uid="{00000000-0004-0000-0A00-00000F010000}"/>
    <hyperlink ref="D275" r:id="rId272" xr:uid="{00000000-0004-0000-0A00-000010010000}"/>
    <hyperlink ref="D276" r:id="rId273" xr:uid="{00000000-0004-0000-0A00-00001101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E1000"/>
  <sheetViews>
    <sheetView workbookViewId="0">
      <selection activeCell="E1" sqref="E1"/>
    </sheetView>
  </sheetViews>
  <sheetFormatPr baseColWidth="10" defaultColWidth="12.6640625" defaultRowHeight="15" customHeight="1"/>
  <cols>
    <col min="1" max="1" width="24.83203125" customWidth="1"/>
    <col min="2" max="2" width="9.1640625" customWidth="1"/>
    <col min="3" max="3" width="20" customWidth="1"/>
    <col min="4" max="4" width="26.33203125" customWidth="1"/>
    <col min="5" max="5" width="23.6640625" customWidth="1"/>
    <col min="6" max="26" width="9" customWidth="1"/>
  </cols>
  <sheetData>
    <row r="1" spans="1:5" ht="14.25" customHeight="1">
      <c r="A1" s="426" t="s">
        <v>1224</v>
      </c>
      <c r="B1" s="279"/>
      <c r="C1" s="279"/>
      <c r="D1" s="279"/>
      <c r="E1" s="4" t="s">
        <v>255</v>
      </c>
    </row>
    <row r="2" spans="1:5" ht="14.25" customHeight="1">
      <c r="B2" s="93"/>
    </row>
    <row r="3" spans="1:5" ht="14.25" customHeight="1">
      <c r="A3" s="148" t="s">
        <v>1225</v>
      </c>
      <c r="B3" s="148" t="s">
        <v>367</v>
      </c>
      <c r="C3" s="148" t="s">
        <v>1226</v>
      </c>
      <c r="D3" s="148" t="s">
        <v>1227</v>
      </c>
    </row>
    <row r="4" spans="1:5" ht="14.25" customHeight="1">
      <c r="A4" s="432" t="s">
        <v>1228</v>
      </c>
      <c r="B4" s="151">
        <v>1</v>
      </c>
      <c r="C4" s="147"/>
      <c r="D4" s="147"/>
    </row>
    <row r="5" spans="1:5" ht="14.25" customHeight="1">
      <c r="A5" s="267"/>
      <c r="B5" s="151">
        <v>2</v>
      </c>
      <c r="C5" s="147"/>
      <c r="D5" s="147"/>
    </row>
    <row r="6" spans="1:5" ht="14.25" customHeight="1">
      <c r="A6" s="267"/>
      <c r="B6" s="151">
        <v>3</v>
      </c>
      <c r="C6" s="147"/>
      <c r="D6" s="147"/>
    </row>
    <row r="7" spans="1:5" ht="14.25" customHeight="1">
      <c r="A7" s="268"/>
      <c r="B7" s="151" t="s">
        <v>272</v>
      </c>
      <c r="C7" s="147"/>
      <c r="D7" s="147"/>
    </row>
    <row r="8" spans="1:5" ht="14.25" customHeight="1">
      <c r="A8" s="432" t="s">
        <v>1229</v>
      </c>
      <c r="B8" s="151">
        <v>1</v>
      </c>
      <c r="C8" s="147"/>
      <c r="D8" s="147"/>
    </row>
    <row r="9" spans="1:5" ht="14.25" customHeight="1">
      <c r="A9" s="267"/>
      <c r="B9" s="151">
        <v>2</v>
      </c>
      <c r="C9" s="147"/>
      <c r="D9" s="147"/>
    </row>
    <row r="10" spans="1:5" ht="14.25" customHeight="1">
      <c r="A10" s="267"/>
      <c r="B10" s="151">
        <v>3</v>
      </c>
      <c r="C10" s="147"/>
      <c r="D10" s="147"/>
    </row>
    <row r="11" spans="1:5" ht="14.25" customHeight="1">
      <c r="A11" s="268"/>
      <c r="B11" s="151" t="s">
        <v>272</v>
      </c>
      <c r="C11" s="147"/>
      <c r="D11" s="147"/>
    </row>
    <row r="12" spans="1:5" ht="14.25" customHeight="1">
      <c r="B12" s="93"/>
    </row>
    <row r="13" spans="1:5" ht="14.25" customHeight="1">
      <c r="B13" s="93"/>
    </row>
    <row r="14" spans="1:5" ht="14.25" customHeight="1">
      <c r="B14" s="93"/>
    </row>
    <row r="15" spans="1:5" ht="14.25" customHeight="1">
      <c r="B15" s="93"/>
    </row>
    <row r="16" spans="1:5" ht="14.25" customHeight="1">
      <c r="B16" s="93"/>
    </row>
    <row r="17" spans="2:2" ht="14.25" customHeight="1">
      <c r="B17" s="93"/>
    </row>
    <row r="18" spans="2:2" ht="14.25" customHeight="1">
      <c r="B18" s="93"/>
    </row>
    <row r="19" spans="2:2" ht="14.25" customHeight="1">
      <c r="B19" s="93"/>
    </row>
    <row r="20" spans="2:2" ht="14.25" customHeight="1">
      <c r="B20" s="93"/>
    </row>
    <row r="21" spans="2:2" ht="14.25" customHeight="1">
      <c r="B21" s="93"/>
    </row>
    <row r="22" spans="2:2" ht="14.25" customHeight="1">
      <c r="B22" s="93"/>
    </row>
    <row r="23" spans="2:2" ht="14.25" customHeight="1">
      <c r="B23" s="93"/>
    </row>
    <row r="24" spans="2:2" ht="14.25" customHeight="1">
      <c r="B24" s="93"/>
    </row>
    <row r="25" spans="2:2" ht="14.25" customHeight="1">
      <c r="B25" s="93"/>
    </row>
    <row r="26" spans="2:2" ht="14.25" customHeight="1">
      <c r="B26" s="93"/>
    </row>
    <row r="27" spans="2:2" ht="14.25" customHeight="1">
      <c r="B27" s="93"/>
    </row>
    <row r="28" spans="2:2" ht="14.25" customHeight="1">
      <c r="B28" s="93"/>
    </row>
    <row r="29" spans="2:2" ht="14.25" customHeight="1">
      <c r="B29" s="93"/>
    </row>
    <row r="30" spans="2:2" ht="14.25" customHeight="1">
      <c r="B30" s="93"/>
    </row>
    <row r="31" spans="2:2" ht="14.25" customHeight="1">
      <c r="B31" s="93"/>
    </row>
    <row r="32" spans="2:2" ht="14.25" customHeight="1">
      <c r="B32" s="93"/>
    </row>
    <row r="33" spans="2:2" ht="14.25" customHeight="1">
      <c r="B33" s="93"/>
    </row>
    <row r="34" spans="2:2" ht="14.25" customHeight="1">
      <c r="B34" s="93"/>
    </row>
    <row r="35" spans="2:2" ht="14.25" customHeight="1">
      <c r="B35" s="93"/>
    </row>
    <row r="36" spans="2:2" ht="14.25" customHeight="1">
      <c r="B36" s="93"/>
    </row>
    <row r="37" spans="2:2" ht="14.25" customHeight="1">
      <c r="B37" s="93"/>
    </row>
    <row r="38" spans="2:2" ht="14.25" customHeight="1">
      <c r="B38" s="93"/>
    </row>
    <row r="39" spans="2:2" ht="14.25" customHeight="1">
      <c r="B39" s="93"/>
    </row>
    <row r="40" spans="2:2" ht="14.25" customHeight="1">
      <c r="B40" s="93"/>
    </row>
    <row r="41" spans="2:2" ht="14.25" customHeight="1">
      <c r="B41" s="93"/>
    </row>
    <row r="42" spans="2:2" ht="14.25" customHeight="1">
      <c r="B42" s="93"/>
    </row>
    <row r="43" spans="2:2" ht="14.25" customHeight="1">
      <c r="B43" s="93"/>
    </row>
    <row r="44" spans="2:2" ht="14.25" customHeight="1">
      <c r="B44" s="93"/>
    </row>
    <row r="45" spans="2:2" ht="14.25" customHeight="1">
      <c r="B45" s="93"/>
    </row>
    <row r="46" spans="2:2" ht="14.25" customHeight="1">
      <c r="B46" s="93"/>
    </row>
    <row r="47" spans="2:2" ht="14.25" customHeight="1">
      <c r="B47" s="93"/>
    </row>
    <row r="48" spans="2:2" ht="14.25" customHeight="1">
      <c r="B48" s="93"/>
    </row>
    <row r="49" spans="2:2" ht="14.25" customHeight="1">
      <c r="B49" s="93"/>
    </row>
    <row r="50" spans="2:2" ht="14.25" customHeight="1">
      <c r="B50" s="93"/>
    </row>
    <row r="51" spans="2:2" ht="14.25" customHeight="1">
      <c r="B51" s="93"/>
    </row>
    <row r="52" spans="2:2" ht="14.25" customHeight="1">
      <c r="B52" s="93"/>
    </row>
    <row r="53" spans="2:2" ht="14.25" customHeight="1">
      <c r="B53" s="93"/>
    </row>
    <row r="54" spans="2:2" ht="14.25" customHeight="1">
      <c r="B54" s="93"/>
    </row>
    <row r="55" spans="2:2" ht="14.25" customHeight="1">
      <c r="B55" s="93"/>
    </row>
    <row r="56" spans="2:2" ht="14.25" customHeight="1">
      <c r="B56" s="93"/>
    </row>
    <row r="57" spans="2:2" ht="14.25" customHeight="1">
      <c r="B57" s="93"/>
    </row>
    <row r="58" spans="2:2" ht="14.25" customHeight="1">
      <c r="B58" s="93"/>
    </row>
    <row r="59" spans="2:2" ht="14.25" customHeight="1">
      <c r="B59" s="93"/>
    </row>
    <row r="60" spans="2:2" ht="14.25" customHeight="1">
      <c r="B60" s="93"/>
    </row>
    <row r="61" spans="2:2" ht="14.25" customHeight="1">
      <c r="B61" s="93"/>
    </row>
    <row r="62" spans="2:2" ht="14.25" customHeight="1">
      <c r="B62" s="93"/>
    </row>
    <row r="63" spans="2:2" ht="14.25" customHeight="1">
      <c r="B63" s="93"/>
    </row>
    <row r="64" spans="2:2" ht="14.25" customHeight="1">
      <c r="B64" s="93"/>
    </row>
    <row r="65" spans="2:2" ht="14.25" customHeight="1">
      <c r="B65" s="93"/>
    </row>
    <row r="66" spans="2:2" ht="14.25" customHeight="1">
      <c r="B66" s="93"/>
    </row>
    <row r="67" spans="2:2" ht="14.25" customHeight="1">
      <c r="B67" s="93"/>
    </row>
    <row r="68" spans="2:2" ht="14.25" customHeight="1">
      <c r="B68" s="93"/>
    </row>
    <row r="69" spans="2:2" ht="14.25" customHeight="1">
      <c r="B69" s="93"/>
    </row>
    <row r="70" spans="2:2" ht="14.25" customHeight="1">
      <c r="B70" s="93"/>
    </row>
    <row r="71" spans="2:2" ht="14.25" customHeight="1">
      <c r="B71" s="93"/>
    </row>
    <row r="72" spans="2:2" ht="14.25" customHeight="1">
      <c r="B72" s="93"/>
    </row>
    <row r="73" spans="2:2" ht="14.25" customHeight="1">
      <c r="B73" s="93"/>
    </row>
    <row r="74" spans="2:2" ht="14.25" customHeight="1">
      <c r="B74" s="93"/>
    </row>
    <row r="75" spans="2:2" ht="14.25" customHeight="1">
      <c r="B75" s="93"/>
    </row>
    <row r="76" spans="2:2" ht="14.25" customHeight="1">
      <c r="B76" s="93"/>
    </row>
    <row r="77" spans="2:2" ht="14.25" customHeight="1">
      <c r="B77" s="93"/>
    </row>
    <row r="78" spans="2:2" ht="14.25" customHeight="1">
      <c r="B78" s="93"/>
    </row>
    <row r="79" spans="2:2" ht="14.25" customHeight="1">
      <c r="B79" s="93"/>
    </row>
    <row r="80" spans="2:2" ht="14.25" customHeight="1">
      <c r="B80" s="93"/>
    </row>
    <row r="81" spans="2:2" ht="14.25" customHeight="1">
      <c r="B81" s="93"/>
    </row>
    <row r="82" spans="2:2" ht="14.25" customHeight="1">
      <c r="B82" s="93"/>
    </row>
    <row r="83" spans="2:2" ht="14.25" customHeight="1">
      <c r="B83" s="93"/>
    </row>
    <row r="84" spans="2:2" ht="14.25" customHeight="1">
      <c r="B84" s="93"/>
    </row>
    <row r="85" spans="2:2" ht="14.25" customHeight="1">
      <c r="B85" s="93"/>
    </row>
    <row r="86" spans="2:2" ht="14.25" customHeight="1">
      <c r="B86" s="93"/>
    </row>
    <row r="87" spans="2:2" ht="14.25" customHeight="1">
      <c r="B87" s="93"/>
    </row>
    <row r="88" spans="2:2" ht="14.25" customHeight="1">
      <c r="B88" s="93"/>
    </row>
    <row r="89" spans="2:2" ht="14.25" customHeight="1">
      <c r="B89" s="93"/>
    </row>
    <row r="90" spans="2:2" ht="14.25" customHeight="1">
      <c r="B90" s="93"/>
    </row>
    <row r="91" spans="2:2" ht="14.25" customHeight="1">
      <c r="B91" s="93"/>
    </row>
    <row r="92" spans="2:2" ht="14.25" customHeight="1">
      <c r="B92" s="93"/>
    </row>
    <row r="93" spans="2:2" ht="14.25" customHeight="1">
      <c r="B93" s="93"/>
    </row>
    <row r="94" spans="2:2" ht="14.25" customHeight="1">
      <c r="B94" s="93"/>
    </row>
    <row r="95" spans="2:2" ht="14.25" customHeight="1">
      <c r="B95" s="93"/>
    </row>
    <row r="96" spans="2:2" ht="14.25" customHeight="1">
      <c r="B96" s="93"/>
    </row>
    <row r="97" spans="2:2" ht="14.25" customHeight="1">
      <c r="B97" s="93"/>
    </row>
    <row r="98" spans="2:2" ht="14.25" customHeight="1">
      <c r="B98" s="93"/>
    </row>
    <row r="99" spans="2:2" ht="14.25" customHeight="1">
      <c r="B99" s="93"/>
    </row>
    <row r="100" spans="2:2" ht="14.25" customHeight="1">
      <c r="B100" s="93"/>
    </row>
    <row r="101" spans="2:2" ht="14.25" customHeight="1">
      <c r="B101" s="93"/>
    </row>
    <row r="102" spans="2:2" ht="14.25" customHeight="1">
      <c r="B102" s="93"/>
    </row>
    <row r="103" spans="2:2" ht="14.25" customHeight="1">
      <c r="B103" s="93"/>
    </row>
    <row r="104" spans="2:2" ht="14.25" customHeight="1">
      <c r="B104" s="93"/>
    </row>
    <row r="105" spans="2:2" ht="14.25" customHeight="1">
      <c r="B105" s="93"/>
    </row>
    <row r="106" spans="2:2" ht="14.25" customHeight="1">
      <c r="B106" s="93"/>
    </row>
    <row r="107" spans="2:2" ht="14.25" customHeight="1">
      <c r="B107" s="93"/>
    </row>
    <row r="108" spans="2:2" ht="14.25" customHeight="1">
      <c r="B108" s="93"/>
    </row>
    <row r="109" spans="2:2" ht="14.25" customHeight="1">
      <c r="B109" s="93"/>
    </row>
    <row r="110" spans="2:2" ht="14.25" customHeight="1">
      <c r="B110" s="93"/>
    </row>
    <row r="111" spans="2:2" ht="14.25" customHeight="1">
      <c r="B111" s="93"/>
    </row>
    <row r="112" spans="2:2" ht="14.25" customHeight="1">
      <c r="B112" s="93"/>
    </row>
    <row r="113" spans="2:2" ht="14.25" customHeight="1">
      <c r="B113" s="93"/>
    </row>
    <row r="114" spans="2:2" ht="14.25" customHeight="1">
      <c r="B114" s="93"/>
    </row>
    <row r="115" spans="2:2" ht="14.25" customHeight="1">
      <c r="B115" s="93"/>
    </row>
    <row r="116" spans="2:2" ht="14.25" customHeight="1">
      <c r="B116" s="93"/>
    </row>
    <row r="117" spans="2:2" ht="14.25" customHeight="1">
      <c r="B117" s="93"/>
    </row>
    <row r="118" spans="2:2" ht="14.25" customHeight="1">
      <c r="B118" s="93"/>
    </row>
    <row r="119" spans="2:2" ht="14.25" customHeight="1">
      <c r="B119" s="93"/>
    </row>
    <row r="120" spans="2:2" ht="14.25" customHeight="1">
      <c r="B120" s="93"/>
    </row>
    <row r="121" spans="2:2" ht="14.25" customHeight="1">
      <c r="B121" s="93"/>
    </row>
    <row r="122" spans="2:2" ht="14.25" customHeight="1">
      <c r="B122" s="93"/>
    </row>
    <row r="123" spans="2:2" ht="14.25" customHeight="1">
      <c r="B123" s="93"/>
    </row>
    <row r="124" spans="2:2" ht="14.25" customHeight="1">
      <c r="B124" s="93"/>
    </row>
    <row r="125" spans="2:2" ht="14.25" customHeight="1">
      <c r="B125" s="93"/>
    </row>
    <row r="126" spans="2:2" ht="14.25" customHeight="1">
      <c r="B126" s="93"/>
    </row>
    <row r="127" spans="2:2" ht="14.25" customHeight="1">
      <c r="B127" s="93"/>
    </row>
    <row r="128" spans="2:2" ht="14.25" customHeight="1">
      <c r="B128" s="93"/>
    </row>
    <row r="129" spans="2:2" ht="14.25" customHeight="1">
      <c r="B129" s="93"/>
    </row>
    <row r="130" spans="2:2" ht="14.25" customHeight="1">
      <c r="B130" s="93"/>
    </row>
    <row r="131" spans="2:2" ht="14.25" customHeight="1">
      <c r="B131" s="93"/>
    </row>
    <row r="132" spans="2:2" ht="14.25" customHeight="1">
      <c r="B132" s="93"/>
    </row>
    <row r="133" spans="2:2" ht="14.25" customHeight="1">
      <c r="B133" s="93"/>
    </row>
    <row r="134" spans="2:2" ht="14.25" customHeight="1">
      <c r="B134" s="93"/>
    </row>
    <row r="135" spans="2:2" ht="14.25" customHeight="1">
      <c r="B135" s="93"/>
    </row>
    <row r="136" spans="2:2" ht="14.25" customHeight="1">
      <c r="B136" s="93"/>
    </row>
    <row r="137" spans="2:2" ht="14.25" customHeight="1">
      <c r="B137" s="93"/>
    </row>
    <row r="138" spans="2:2" ht="14.25" customHeight="1">
      <c r="B138" s="93"/>
    </row>
    <row r="139" spans="2:2" ht="14.25" customHeight="1">
      <c r="B139" s="93"/>
    </row>
    <row r="140" spans="2:2" ht="14.25" customHeight="1">
      <c r="B140" s="93"/>
    </row>
    <row r="141" spans="2:2" ht="14.25" customHeight="1">
      <c r="B141" s="93"/>
    </row>
    <row r="142" spans="2:2" ht="14.25" customHeight="1">
      <c r="B142" s="93"/>
    </row>
    <row r="143" spans="2:2" ht="14.25" customHeight="1">
      <c r="B143" s="93"/>
    </row>
    <row r="144" spans="2:2" ht="14.25" customHeight="1">
      <c r="B144" s="93"/>
    </row>
    <row r="145" spans="2:2" ht="14.25" customHeight="1">
      <c r="B145" s="93"/>
    </row>
    <row r="146" spans="2:2" ht="14.25" customHeight="1">
      <c r="B146" s="93"/>
    </row>
    <row r="147" spans="2:2" ht="14.25" customHeight="1">
      <c r="B147" s="93"/>
    </row>
    <row r="148" spans="2:2" ht="14.25" customHeight="1">
      <c r="B148" s="93"/>
    </row>
    <row r="149" spans="2:2" ht="14.25" customHeight="1">
      <c r="B149" s="93"/>
    </row>
    <row r="150" spans="2:2" ht="14.25" customHeight="1">
      <c r="B150" s="93"/>
    </row>
    <row r="151" spans="2:2" ht="14.25" customHeight="1">
      <c r="B151" s="93"/>
    </row>
    <row r="152" spans="2:2" ht="14.25" customHeight="1">
      <c r="B152" s="93"/>
    </row>
    <row r="153" spans="2:2" ht="14.25" customHeight="1">
      <c r="B153" s="93"/>
    </row>
    <row r="154" spans="2:2" ht="14.25" customHeight="1">
      <c r="B154" s="93"/>
    </row>
    <row r="155" spans="2:2" ht="14.25" customHeight="1">
      <c r="B155" s="93"/>
    </row>
    <row r="156" spans="2:2" ht="14.25" customHeight="1">
      <c r="B156" s="93"/>
    </row>
    <row r="157" spans="2:2" ht="14.25" customHeight="1">
      <c r="B157" s="93"/>
    </row>
    <row r="158" spans="2:2" ht="14.25" customHeight="1">
      <c r="B158" s="93"/>
    </row>
    <row r="159" spans="2:2" ht="14.25" customHeight="1">
      <c r="B159" s="93"/>
    </row>
    <row r="160" spans="2:2" ht="14.25" customHeight="1">
      <c r="B160" s="93"/>
    </row>
    <row r="161" spans="2:2" ht="14.25" customHeight="1">
      <c r="B161" s="93"/>
    </row>
    <row r="162" spans="2:2" ht="14.25" customHeight="1">
      <c r="B162" s="93"/>
    </row>
    <row r="163" spans="2:2" ht="14.25" customHeight="1">
      <c r="B163" s="93"/>
    </row>
    <row r="164" spans="2:2" ht="14.25" customHeight="1">
      <c r="B164" s="93"/>
    </row>
    <row r="165" spans="2:2" ht="14.25" customHeight="1">
      <c r="B165" s="93"/>
    </row>
    <row r="166" spans="2:2" ht="14.25" customHeight="1">
      <c r="B166" s="93"/>
    </row>
    <row r="167" spans="2:2" ht="14.25" customHeight="1">
      <c r="B167" s="93"/>
    </row>
    <row r="168" spans="2:2" ht="14.25" customHeight="1">
      <c r="B168" s="93"/>
    </row>
    <row r="169" spans="2:2" ht="14.25" customHeight="1">
      <c r="B169" s="93"/>
    </row>
    <row r="170" spans="2:2" ht="14.25" customHeight="1">
      <c r="B170" s="93"/>
    </row>
    <row r="171" spans="2:2" ht="14.25" customHeight="1">
      <c r="B171" s="93"/>
    </row>
    <row r="172" spans="2:2" ht="14.25" customHeight="1">
      <c r="B172" s="93"/>
    </row>
    <row r="173" spans="2:2" ht="14.25" customHeight="1">
      <c r="B173" s="93"/>
    </row>
    <row r="174" spans="2:2" ht="14.25" customHeight="1">
      <c r="B174" s="93"/>
    </row>
    <row r="175" spans="2:2" ht="14.25" customHeight="1">
      <c r="B175" s="93"/>
    </row>
    <row r="176" spans="2:2" ht="14.25" customHeight="1">
      <c r="B176" s="93"/>
    </row>
    <row r="177" spans="2:2" ht="14.25" customHeight="1">
      <c r="B177" s="93"/>
    </row>
    <row r="178" spans="2:2" ht="14.25" customHeight="1">
      <c r="B178" s="93"/>
    </row>
    <row r="179" spans="2:2" ht="14.25" customHeight="1">
      <c r="B179" s="93"/>
    </row>
    <row r="180" spans="2:2" ht="14.25" customHeight="1">
      <c r="B180" s="93"/>
    </row>
    <row r="181" spans="2:2" ht="14.25" customHeight="1">
      <c r="B181" s="93"/>
    </row>
    <row r="182" spans="2:2" ht="14.25" customHeight="1">
      <c r="B182" s="93"/>
    </row>
    <row r="183" spans="2:2" ht="14.25" customHeight="1">
      <c r="B183" s="93"/>
    </row>
    <row r="184" spans="2:2" ht="14.25" customHeight="1">
      <c r="B184" s="93"/>
    </row>
    <row r="185" spans="2:2" ht="14.25" customHeight="1">
      <c r="B185" s="93"/>
    </row>
    <row r="186" spans="2:2" ht="14.25" customHeight="1">
      <c r="B186" s="93"/>
    </row>
    <row r="187" spans="2:2" ht="14.25" customHeight="1">
      <c r="B187" s="93"/>
    </row>
    <row r="188" spans="2:2" ht="14.25" customHeight="1">
      <c r="B188" s="93"/>
    </row>
    <row r="189" spans="2:2" ht="14.25" customHeight="1">
      <c r="B189" s="93"/>
    </row>
    <row r="190" spans="2:2" ht="14.25" customHeight="1">
      <c r="B190" s="93"/>
    </row>
    <row r="191" spans="2:2" ht="14.25" customHeight="1">
      <c r="B191" s="93"/>
    </row>
    <row r="192" spans="2:2" ht="14.25" customHeight="1">
      <c r="B192" s="93"/>
    </row>
    <row r="193" spans="2:2" ht="14.25" customHeight="1">
      <c r="B193" s="93"/>
    </row>
    <row r="194" spans="2:2" ht="14.25" customHeight="1">
      <c r="B194" s="93"/>
    </row>
    <row r="195" spans="2:2" ht="14.25" customHeight="1">
      <c r="B195" s="93"/>
    </row>
    <row r="196" spans="2:2" ht="14.25" customHeight="1">
      <c r="B196" s="93"/>
    </row>
    <row r="197" spans="2:2" ht="14.25" customHeight="1">
      <c r="B197" s="93"/>
    </row>
    <row r="198" spans="2:2" ht="14.25" customHeight="1">
      <c r="B198" s="93"/>
    </row>
    <row r="199" spans="2:2" ht="14.25" customHeight="1">
      <c r="B199" s="93"/>
    </row>
    <row r="200" spans="2:2" ht="14.25" customHeight="1">
      <c r="B200" s="93"/>
    </row>
    <row r="201" spans="2:2" ht="14.25" customHeight="1">
      <c r="B201" s="93"/>
    </row>
    <row r="202" spans="2:2" ht="14.25" customHeight="1">
      <c r="B202" s="93"/>
    </row>
    <row r="203" spans="2:2" ht="14.25" customHeight="1">
      <c r="B203" s="93"/>
    </row>
    <row r="204" spans="2:2" ht="14.25" customHeight="1">
      <c r="B204" s="93"/>
    </row>
    <row r="205" spans="2:2" ht="14.25" customHeight="1">
      <c r="B205" s="93"/>
    </row>
    <row r="206" spans="2:2" ht="14.25" customHeight="1">
      <c r="B206" s="93"/>
    </row>
    <row r="207" spans="2:2" ht="14.25" customHeight="1">
      <c r="B207" s="93"/>
    </row>
    <row r="208" spans="2:2" ht="14.25" customHeight="1">
      <c r="B208" s="93"/>
    </row>
    <row r="209" spans="2:2" ht="14.25" customHeight="1">
      <c r="B209" s="93"/>
    </row>
    <row r="210" spans="2:2" ht="14.25" customHeight="1">
      <c r="B210" s="93"/>
    </row>
    <row r="211" spans="2:2" ht="14.25" customHeight="1">
      <c r="B211" s="93"/>
    </row>
    <row r="212" spans="2:2" ht="14.25" customHeight="1">
      <c r="B212" s="93"/>
    </row>
    <row r="213" spans="2:2" ht="14.25" customHeight="1">
      <c r="B213" s="93"/>
    </row>
    <row r="214" spans="2:2" ht="14.25" customHeight="1">
      <c r="B214" s="93"/>
    </row>
    <row r="215" spans="2:2" ht="14.25" customHeight="1">
      <c r="B215" s="93"/>
    </row>
    <row r="216" spans="2:2" ht="14.25" customHeight="1">
      <c r="B216" s="93"/>
    </row>
    <row r="217" spans="2:2" ht="14.25" customHeight="1">
      <c r="B217" s="93"/>
    </row>
    <row r="218" spans="2:2" ht="14.25" customHeight="1">
      <c r="B218" s="93"/>
    </row>
    <row r="219" spans="2:2" ht="14.25" customHeight="1">
      <c r="B219" s="93"/>
    </row>
    <row r="220" spans="2:2" ht="14.25" customHeight="1">
      <c r="B220" s="93"/>
    </row>
    <row r="221" spans="2:2" ht="14.25" customHeight="1">
      <c r="B221" s="93"/>
    </row>
    <row r="222" spans="2:2" ht="14.25" customHeight="1">
      <c r="B222" s="93"/>
    </row>
    <row r="223" spans="2:2" ht="14.25" customHeight="1">
      <c r="B223" s="93"/>
    </row>
    <row r="224" spans="2:2" ht="14.25" customHeight="1">
      <c r="B224" s="93"/>
    </row>
    <row r="225" spans="2:2" ht="14.25" customHeight="1">
      <c r="B225" s="93"/>
    </row>
    <row r="226" spans="2:2" ht="14.25" customHeight="1">
      <c r="B226" s="93"/>
    </row>
    <row r="227" spans="2:2" ht="14.25" customHeight="1">
      <c r="B227" s="93"/>
    </row>
    <row r="228" spans="2:2" ht="14.25" customHeight="1">
      <c r="B228" s="93"/>
    </row>
    <row r="229" spans="2:2" ht="14.25" customHeight="1">
      <c r="B229" s="93"/>
    </row>
    <row r="230" spans="2:2" ht="14.25" customHeight="1">
      <c r="B230" s="93"/>
    </row>
    <row r="231" spans="2:2" ht="14.25" customHeight="1">
      <c r="B231" s="93"/>
    </row>
    <row r="232" spans="2:2" ht="14.25" customHeight="1">
      <c r="B232" s="93"/>
    </row>
    <row r="233" spans="2:2" ht="14.25" customHeight="1">
      <c r="B233" s="93"/>
    </row>
    <row r="234" spans="2:2" ht="14.25" customHeight="1">
      <c r="B234" s="93"/>
    </row>
    <row r="235" spans="2:2" ht="14.25" customHeight="1">
      <c r="B235" s="93"/>
    </row>
    <row r="236" spans="2:2" ht="14.25" customHeight="1">
      <c r="B236" s="93"/>
    </row>
    <row r="237" spans="2:2" ht="14.25" customHeight="1">
      <c r="B237" s="93"/>
    </row>
    <row r="238" spans="2:2" ht="14.25" customHeight="1">
      <c r="B238" s="93"/>
    </row>
    <row r="239" spans="2:2" ht="14.25" customHeight="1">
      <c r="B239" s="93"/>
    </row>
    <row r="240" spans="2:2" ht="14.25" customHeight="1">
      <c r="B240" s="93"/>
    </row>
    <row r="241" spans="2:2" ht="14.25" customHeight="1">
      <c r="B241" s="93"/>
    </row>
    <row r="242" spans="2:2" ht="14.25" customHeight="1">
      <c r="B242" s="93"/>
    </row>
    <row r="243" spans="2:2" ht="14.25" customHeight="1">
      <c r="B243" s="93"/>
    </row>
    <row r="244" spans="2:2" ht="14.25" customHeight="1">
      <c r="B244" s="93"/>
    </row>
    <row r="245" spans="2:2" ht="14.25" customHeight="1">
      <c r="B245" s="93"/>
    </row>
    <row r="246" spans="2:2" ht="14.25" customHeight="1">
      <c r="B246" s="93"/>
    </row>
    <row r="247" spans="2:2" ht="14.25" customHeight="1">
      <c r="B247" s="93"/>
    </row>
    <row r="248" spans="2:2" ht="14.25" customHeight="1">
      <c r="B248" s="93"/>
    </row>
    <row r="249" spans="2:2" ht="14.25" customHeight="1">
      <c r="B249" s="93"/>
    </row>
    <row r="250" spans="2:2" ht="14.25" customHeight="1">
      <c r="B250" s="93"/>
    </row>
    <row r="251" spans="2:2" ht="14.25" customHeight="1">
      <c r="B251" s="93"/>
    </row>
    <row r="252" spans="2:2" ht="14.25" customHeight="1">
      <c r="B252" s="93"/>
    </row>
    <row r="253" spans="2:2" ht="14.25" customHeight="1">
      <c r="B253" s="93"/>
    </row>
    <row r="254" spans="2:2" ht="14.25" customHeight="1">
      <c r="B254" s="93"/>
    </row>
    <row r="255" spans="2:2" ht="14.25" customHeight="1">
      <c r="B255" s="93"/>
    </row>
    <row r="256" spans="2:2" ht="14.25" customHeight="1">
      <c r="B256" s="93"/>
    </row>
    <row r="257" spans="2:2" ht="14.25" customHeight="1">
      <c r="B257" s="93"/>
    </row>
    <row r="258" spans="2:2" ht="14.25" customHeight="1">
      <c r="B258" s="93"/>
    </row>
    <row r="259" spans="2:2" ht="14.25" customHeight="1">
      <c r="B259" s="93"/>
    </row>
    <row r="260" spans="2:2" ht="14.25" customHeight="1">
      <c r="B260" s="93"/>
    </row>
    <row r="261" spans="2:2" ht="14.25" customHeight="1">
      <c r="B261" s="93"/>
    </row>
    <row r="262" spans="2:2" ht="14.25" customHeight="1">
      <c r="B262" s="93"/>
    </row>
    <row r="263" spans="2:2" ht="14.25" customHeight="1">
      <c r="B263" s="93"/>
    </row>
    <row r="264" spans="2:2" ht="14.25" customHeight="1">
      <c r="B264" s="93"/>
    </row>
    <row r="265" spans="2:2" ht="14.25" customHeight="1">
      <c r="B265" s="93"/>
    </row>
    <row r="266" spans="2:2" ht="14.25" customHeight="1">
      <c r="B266" s="93"/>
    </row>
    <row r="267" spans="2:2" ht="14.25" customHeight="1">
      <c r="B267" s="93"/>
    </row>
    <row r="268" spans="2:2" ht="14.25" customHeight="1">
      <c r="B268" s="93"/>
    </row>
    <row r="269" spans="2:2" ht="14.25" customHeight="1">
      <c r="B269" s="93"/>
    </row>
    <row r="270" spans="2:2" ht="14.25" customHeight="1">
      <c r="B270" s="93"/>
    </row>
    <row r="271" spans="2:2" ht="14.25" customHeight="1">
      <c r="B271" s="93"/>
    </row>
    <row r="272" spans="2:2" ht="14.25" customHeight="1">
      <c r="B272" s="93"/>
    </row>
    <row r="273" spans="2:2" ht="14.25" customHeight="1">
      <c r="B273" s="93"/>
    </row>
    <row r="274" spans="2:2" ht="14.25" customHeight="1">
      <c r="B274" s="93"/>
    </row>
    <row r="275" spans="2:2" ht="14.25" customHeight="1">
      <c r="B275" s="93"/>
    </row>
    <row r="276" spans="2:2" ht="14.25" customHeight="1">
      <c r="B276" s="93"/>
    </row>
    <row r="277" spans="2:2" ht="14.25" customHeight="1">
      <c r="B277" s="93"/>
    </row>
    <row r="278" spans="2:2" ht="14.25" customHeight="1">
      <c r="B278" s="93"/>
    </row>
    <row r="279" spans="2:2" ht="14.25" customHeight="1">
      <c r="B279" s="93"/>
    </row>
    <row r="280" spans="2:2" ht="14.25" customHeight="1">
      <c r="B280" s="93"/>
    </row>
    <row r="281" spans="2:2" ht="14.25" customHeight="1">
      <c r="B281" s="93"/>
    </row>
    <row r="282" spans="2:2" ht="14.25" customHeight="1">
      <c r="B282" s="93"/>
    </row>
    <row r="283" spans="2:2" ht="14.25" customHeight="1">
      <c r="B283" s="93"/>
    </row>
    <row r="284" spans="2:2" ht="14.25" customHeight="1">
      <c r="B284" s="93"/>
    </row>
    <row r="285" spans="2:2" ht="14.25" customHeight="1">
      <c r="B285" s="93"/>
    </row>
    <row r="286" spans="2:2" ht="14.25" customHeight="1">
      <c r="B286" s="93"/>
    </row>
    <row r="287" spans="2:2" ht="14.25" customHeight="1">
      <c r="B287" s="93"/>
    </row>
    <row r="288" spans="2:2" ht="14.25" customHeight="1">
      <c r="B288" s="93"/>
    </row>
    <row r="289" spans="2:2" ht="14.25" customHeight="1">
      <c r="B289" s="93"/>
    </row>
    <row r="290" spans="2:2" ht="14.25" customHeight="1">
      <c r="B290" s="93"/>
    </row>
    <row r="291" spans="2:2" ht="14.25" customHeight="1">
      <c r="B291" s="93"/>
    </row>
    <row r="292" spans="2:2" ht="14.25" customHeight="1">
      <c r="B292" s="93"/>
    </row>
    <row r="293" spans="2:2" ht="14.25" customHeight="1">
      <c r="B293" s="93"/>
    </row>
    <row r="294" spans="2:2" ht="14.25" customHeight="1">
      <c r="B294" s="93"/>
    </row>
    <row r="295" spans="2:2" ht="14.25" customHeight="1">
      <c r="B295" s="93"/>
    </row>
    <row r="296" spans="2:2" ht="14.25" customHeight="1">
      <c r="B296" s="93"/>
    </row>
    <row r="297" spans="2:2" ht="14.25" customHeight="1">
      <c r="B297" s="93"/>
    </row>
    <row r="298" spans="2:2" ht="14.25" customHeight="1">
      <c r="B298" s="93"/>
    </row>
    <row r="299" spans="2:2" ht="14.25" customHeight="1">
      <c r="B299" s="93"/>
    </row>
    <row r="300" spans="2:2" ht="14.25" customHeight="1">
      <c r="B300" s="93"/>
    </row>
    <row r="301" spans="2:2" ht="14.25" customHeight="1">
      <c r="B301" s="93"/>
    </row>
    <row r="302" spans="2:2" ht="14.25" customHeight="1">
      <c r="B302" s="93"/>
    </row>
    <row r="303" spans="2:2" ht="14.25" customHeight="1">
      <c r="B303" s="93"/>
    </row>
    <row r="304" spans="2:2" ht="14.25" customHeight="1">
      <c r="B304" s="93"/>
    </row>
    <row r="305" spans="2:2" ht="14.25" customHeight="1">
      <c r="B305" s="93"/>
    </row>
    <row r="306" spans="2:2" ht="14.25" customHeight="1">
      <c r="B306" s="93"/>
    </row>
    <row r="307" spans="2:2" ht="14.25" customHeight="1">
      <c r="B307" s="93"/>
    </row>
    <row r="308" spans="2:2" ht="14.25" customHeight="1">
      <c r="B308" s="93"/>
    </row>
    <row r="309" spans="2:2" ht="14.25" customHeight="1">
      <c r="B309" s="93"/>
    </row>
    <row r="310" spans="2:2" ht="14.25" customHeight="1">
      <c r="B310" s="93"/>
    </row>
    <row r="311" spans="2:2" ht="14.25" customHeight="1">
      <c r="B311" s="93"/>
    </row>
    <row r="312" spans="2:2" ht="14.25" customHeight="1">
      <c r="B312" s="93"/>
    </row>
    <row r="313" spans="2:2" ht="14.25" customHeight="1">
      <c r="B313" s="93"/>
    </row>
    <row r="314" spans="2:2" ht="14.25" customHeight="1">
      <c r="B314" s="93"/>
    </row>
    <row r="315" spans="2:2" ht="14.25" customHeight="1">
      <c r="B315" s="93"/>
    </row>
    <row r="316" spans="2:2" ht="14.25" customHeight="1">
      <c r="B316" s="93"/>
    </row>
    <row r="317" spans="2:2" ht="14.25" customHeight="1">
      <c r="B317" s="93"/>
    </row>
    <row r="318" spans="2:2" ht="14.25" customHeight="1">
      <c r="B318" s="93"/>
    </row>
    <row r="319" spans="2:2" ht="14.25" customHeight="1">
      <c r="B319" s="93"/>
    </row>
    <row r="320" spans="2:2" ht="14.25" customHeight="1">
      <c r="B320" s="93"/>
    </row>
    <row r="321" spans="2:2" ht="14.25" customHeight="1">
      <c r="B321" s="93"/>
    </row>
    <row r="322" spans="2:2" ht="14.25" customHeight="1">
      <c r="B322" s="93"/>
    </row>
    <row r="323" spans="2:2" ht="14.25" customHeight="1">
      <c r="B323" s="93"/>
    </row>
    <row r="324" spans="2:2" ht="14.25" customHeight="1">
      <c r="B324" s="93"/>
    </row>
    <row r="325" spans="2:2" ht="14.25" customHeight="1">
      <c r="B325" s="93"/>
    </row>
    <row r="326" spans="2:2" ht="14.25" customHeight="1">
      <c r="B326" s="93"/>
    </row>
    <row r="327" spans="2:2" ht="14.25" customHeight="1">
      <c r="B327" s="93"/>
    </row>
    <row r="328" spans="2:2" ht="14.25" customHeight="1">
      <c r="B328" s="93"/>
    </row>
    <row r="329" spans="2:2" ht="14.25" customHeight="1">
      <c r="B329" s="93"/>
    </row>
    <row r="330" spans="2:2" ht="14.25" customHeight="1">
      <c r="B330" s="93"/>
    </row>
    <row r="331" spans="2:2" ht="14.25" customHeight="1">
      <c r="B331" s="93"/>
    </row>
    <row r="332" spans="2:2" ht="14.25" customHeight="1">
      <c r="B332" s="93"/>
    </row>
    <row r="333" spans="2:2" ht="14.25" customHeight="1">
      <c r="B333" s="93"/>
    </row>
    <row r="334" spans="2:2" ht="14.25" customHeight="1">
      <c r="B334" s="93"/>
    </row>
    <row r="335" spans="2:2" ht="14.25" customHeight="1">
      <c r="B335" s="93"/>
    </row>
    <row r="336" spans="2:2" ht="14.25" customHeight="1">
      <c r="B336" s="93"/>
    </row>
    <row r="337" spans="2:2" ht="14.25" customHeight="1">
      <c r="B337" s="93"/>
    </row>
    <row r="338" spans="2:2" ht="14.25" customHeight="1">
      <c r="B338" s="93"/>
    </row>
    <row r="339" spans="2:2" ht="14.25" customHeight="1">
      <c r="B339" s="93"/>
    </row>
    <row r="340" spans="2:2" ht="14.25" customHeight="1">
      <c r="B340" s="93"/>
    </row>
    <row r="341" spans="2:2" ht="14.25" customHeight="1">
      <c r="B341" s="93"/>
    </row>
    <row r="342" spans="2:2" ht="14.25" customHeight="1">
      <c r="B342" s="93"/>
    </row>
    <row r="343" spans="2:2" ht="14.25" customHeight="1">
      <c r="B343" s="93"/>
    </row>
    <row r="344" spans="2:2" ht="14.25" customHeight="1">
      <c r="B344" s="93"/>
    </row>
    <row r="345" spans="2:2" ht="14.25" customHeight="1">
      <c r="B345" s="93"/>
    </row>
    <row r="346" spans="2:2" ht="14.25" customHeight="1">
      <c r="B346" s="93"/>
    </row>
    <row r="347" spans="2:2" ht="14.25" customHeight="1">
      <c r="B347" s="93"/>
    </row>
    <row r="348" spans="2:2" ht="14.25" customHeight="1">
      <c r="B348" s="93"/>
    </row>
    <row r="349" spans="2:2" ht="14.25" customHeight="1">
      <c r="B349" s="93"/>
    </row>
    <row r="350" spans="2:2" ht="14.25" customHeight="1">
      <c r="B350" s="93"/>
    </row>
    <row r="351" spans="2:2" ht="14.25" customHeight="1">
      <c r="B351" s="93"/>
    </row>
    <row r="352" spans="2:2" ht="14.25" customHeight="1">
      <c r="B352" s="93"/>
    </row>
    <row r="353" spans="2:2" ht="14.25" customHeight="1">
      <c r="B353" s="93"/>
    </row>
    <row r="354" spans="2:2" ht="14.25" customHeight="1">
      <c r="B354" s="93"/>
    </row>
    <row r="355" spans="2:2" ht="14.25" customHeight="1">
      <c r="B355" s="93"/>
    </row>
    <row r="356" spans="2:2" ht="14.25" customHeight="1">
      <c r="B356" s="93"/>
    </row>
    <row r="357" spans="2:2" ht="14.25" customHeight="1">
      <c r="B357" s="93"/>
    </row>
    <row r="358" spans="2:2" ht="14.25" customHeight="1">
      <c r="B358" s="93"/>
    </row>
    <row r="359" spans="2:2" ht="14.25" customHeight="1">
      <c r="B359" s="93"/>
    </row>
    <row r="360" spans="2:2" ht="14.25" customHeight="1">
      <c r="B360" s="93"/>
    </row>
    <row r="361" spans="2:2" ht="14.25" customHeight="1">
      <c r="B361" s="93"/>
    </row>
    <row r="362" spans="2:2" ht="14.25" customHeight="1">
      <c r="B362" s="93"/>
    </row>
    <row r="363" spans="2:2" ht="14.25" customHeight="1">
      <c r="B363" s="93"/>
    </row>
    <row r="364" spans="2:2" ht="14.25" customHeight="1">
      <c r="B364" s="93"/>
    </row>
    <row r="365" spans="2:2" ht="14.25" customHeight="1">
      <c r="B365" s="93"/>
    </row>
    <row r="366" spans="2:2" ht="14.25" customHeight="1">
      <c r="B366" s="93"/>
    </row>
    <row r="367" spans="2:2" ht="14.25" customHeight="1">
      <c r="B367" s="93"/>
    </row>
    <row r="368" spans="2:2" ht="14.25" customHeight="1">
      <c r="B368" s="93"/>
    </row>
    <row r="369" spans="2:2" ht="14.25" customHeight="1">
      <c r="B369" s="93"/>
    </row>
    <row r="370" spans="2:2" ht="14.25" customHeight="1">
      <c r="B370" s="93"/>
    </row>
    <row r="371" spans="2:2" ht="14.25" customHeight="1">
      <c r="B371" s="93"/>
    </row>
    <row r="372" spans="2:2" ht="14.25" customHeight="1">
      <c r="B372" s="93"/>
    </row>
    <row r="373" spans="2:2" ht="14.25" customHeight="1">
      <c r="B373" s="93"/>
    </row>
    <row r="374" spans="2:2" ht="14.25" customHeight="1">
      <c r="B374" s="93"/>
    </row>
    <row r="375" spans="2:2" ht="14.25" customHeight="1">
      <c r="B375" s="93"/>
    </row>
    <row r="376" spans="2:2" ht="14.25" customHeight="1">
      <c r="B376" s="93"/>
    </row>
    <row r="377" spans="2:2" ht="14.25" customHeight="1">
      <c r="B377" s="93"/>
    </row>
    <row r="378" spans="2:2" ht="14.25" customHeight="1">
      <c r="B378" s="93"/>
    </row>
    <row r="379" spans="2:2" ht="14.25" customHeight="1">
      <c r="B379" s="93"/>
    </row>
    <row r="380" spans="2:2" ht="14.25" customHeight="1">
      <c r="B380" s="93"/>
    </row>
    <row r="381" spans="2:2" ht="14.25" customHeight="1">
      <c r="B381" s="93"/>
    </row>
    <row r="382" spans="2:2" ht="14.25" customHeight="1">
      <c r="B382" s="93"/>
    </row>
    <row r="383" spans="2:2" ht="14.25" customHeight="1">
      <c r="B383" s="93"/>
    </row>
    <row r="384" spans="2:2" ht="14.25" customHeight="1">
      <c r="B384" s="93"/>
    </row>
    <row r="385" spans="2:2" ht="14.25" customHeight="1">
      <c r="B385" s="93"/>
    </row>
    <row r="386" spans="2:2" ht="14.25" customHeight="1">
      <c r="B386" s="93"/>
    </row>
    <row r="387" spans="2:2" ht="14.25" customHeight="1">
      <c r="B387" s="93"/>
    </row>
    <row r="388" spans="2:2" ht="14.25" customHeight="1">
      <c r="B388" s="93"/>
    </row>
    <row r="389" spans="2:2" ht="14.25" customHeight="1">
      <c r="B389" s="93"/>
    </row>
    <row r="390" spans="2:2" ht="14.25" customHeight="1">
      <c r="B390" s="93"/>
    </row>
    <row r="391" spans="2:2" ht="14.25" customHeight="1">
      <c r="B391" s="93"/>
    </row>
    <row r="392" spans="2:2" ht="14.25" customHeight="1">
      <c r="B392" s="93"/>
    </row>
    <row r="393" spans="2:2" ht="14.25" customHeight="1">
      <c r="B393" s="93"/>
    </row>
    <row r="394" spans="2:2" ht="14.25" customHeight="1">
      <c r="B394" s="93"/>
    </row>
    <row r="395" spans="2:2" ht="14.25" customHeight="1">
      <c r="B395" s="93"/>
    </row>
    <row r="396" spans="2:2" ht="14.25" customHeight="1">
      <c r="B396" s="93"/>
    </row>
    <row r="397" spans="2:2" ht="14.25" customHeight="1">
      <c r="B397" s="93"/>
    </row>
    <row r="398" spans="2:2" ht="14.25" customHeight="1">
      <c r="B398" s="93"/>
    </row>
    <row r="399" spans="2:2" ht="14.25" customHeight="1">
      <c r="B399" s="93"/>
    </row>
    <row r="400" spans="2:2" ht="14.25" customHeight="1">
      <c r="B400" s="93"/>
    </row>
    <row r="401" spans="2:2" ht="14.25" customHeight="1">
      <c r="B401" s="93"/>
    </row>
    <row r="402" spans="2:2" ht="14.25" customHeight="1">
      <c r="B402" s="93"/>
    </row>
    <row r="403" spans="2:2" ht="14.25" customHeight="1">
      <c r="B403" s="93"/>
    </row>
    <row r="404" spans="2:2" ht="14.25" customHeight="1">
      <c r="B404" s="93"/>
    </row>
    <row r="405" spans="2:2" ht="14.25" customHeight="1">
      <c r="B405" s="93"/>
    </row>
    <row r="406" spans="2:2" ht="14.25" customHeight="1">
      <c r="B406" s="93"/>
    </row>
    <row r="407" spans="2:2" ht="14.25" customHeight="1">
      <c r="B407" s="93"/>
    </row>
    <row r="408" spans="2:2" ht="14.25" customHeight="1">
      <c r="B408" s="93"/>
    </row>
    <row r="409" spans="2:2" ht="14.25" customHeight="1">
      <c r="B409" s="93"/>
    </row>
    <row r="410" spans="2:2" ht="14.25" customHeight="1">
      <c r="B410" s="93"/>
    </row>
    <row r="411" spans="2:2" ht="14.25" customHeight="1">
      <c r="B411" s="93"/>
    </row>
    <row r="412" spans="2:2" ht="14.25" customHeight="1">
      <c r="B412" s="93"/>
    </row>
    <row r="413" spans="2:2" ht="14.25" customHeight="1">
      <c r="B413" s="93"/>
    </row>
    <row r="414" spans="2:2" ht="14.25" customHeight="1">
      <c r="B414" s="93"/>
    </row>
    <row r="415" spans="2:2" ht="14.25" customHeight="1">
      <c r="B415" s="93"/>
    </row>
    <row r="416" spans="2:2" ht="14.25" customHeight="1">
      <c r="B416" s="93"/>
    </row>
    <row r="417" spans="2:2" ht="14.25" customHeight="1">
      <c r="B417" s="93"/>
    </row>
    <row r="418" spans="2:2" ht="14.25" customHeight="1">
      <c r="B418" s="93"/>
    </row>
    <row r="419" spans="2:2" ht="14.25" customHeight="1">
      <c r="B419" s="93"/>
    </row>
    <row r="420" spans="2:2" ht="14.25" customHeight="1">
      <c r="B420" s="93"/>
    </row>
    <row r="421" spans="2:2" ht="14.25" customHeight="1">
      <c r="B421" s="93"/>
    </row>
    <row r="422" spans="2:2" ht="14.25" customHeight="1">
      <c r="B422" s="93"/>
    </row>
    <row r="423" spans="2:2" ht="14.25" customHeight="1">
      <c r="B423" s="93"/>
    </row>
    <row r="424" spans="2:2" ht="14.25" customHeight="1">
      <c r="B424" s="93"/>
    </row>
    <row r="425" spans="2:2" ht="14.25" customHeight="1">
      <c r="B425" s="93"/>
    </row>
    <row r="426" spans="2:2" ht="14.25" customHeight="1">
      <c r="B426" s="93"/>
    </row>
    <row r="427" spans="2:2" ht="14.25" customHeight="1">
      <c r="B427" s="93"/>
    </row>
    <row r="428" spans="2:2" ht="14.25" customHeight="1">
      <c r="B428" s="93"/>
    </row>
    <row r="429" spans="2:2" ht="14.25" customHeight="1">
      <c r="B429" s="93"/>
    </row>
    <row r="430" spans="2:2" ht="14.25" customHeight="1">
      <c r="B430" s="93"/>
    </row>
    <row r="431" spans="2:2" ht="14.25" customHeight="1">
      <c r="B431" s="93"/>
    </row>
    <row r="432" spans="2:2" ht="14.25" customHeight="1">
      <c r="B432" s="93"/>
    </row>
    <row r="433" spans="2:2" ht="14.25" customHeight="1">
      <c r="B433" s="93"/>
    </row>
    <row r="434" spans="2:2" ht="14.25" customHeight="1">
      <c r="B434" s="93"/>
    </row>
    <row r="435" spans="2:2" ht="14.25" customHeight="1">
      <c r="B435" s="93"/>
    </row>
    <row r="436" spans="2:2" ht="14.25" customHeight="1">
      <c r="B436" s="93"/>
    </row>
    <row r="437" spans="2:2" ht="14.25" customHeight="1">
      <c r="B437" s="93"/>
    </row>
    <row r="438" spans="2:2" ht="14.25" customHeight="1">
      <c r="B438" s="93"/>
    </row>
    <row r="439" spans="2:2" ht="14.25" customHeight="1">
      <c r="B439" s="93"/>
    </row>
    <row r="440" spans="2:2" ht="14.25" customHeight="1">
      <c r="B440" s="93"/>
    </row>
    <row r="441" spans="2:2" ht="14.25" customHeight="1">
      <c r="B441" s="93"/>
    </row>
    <row r="442" spans="2:2" ht="14.25" customHeight="1">
      <c r="B442" s="93"/>
    </row>
    <row r="443" spans="2:2" ht="14.25" customHeight="1">
      <c r="B443" s="93"/>
    </row>
    <row r="444" spans="2:2" ht="14.25" customHeight="1">
      <c r="B444" s="93"/>
    </row>
    <row r="445" spans="2:2" ht="14.25" customHeight="1">
      <c r="B445" s="93"/>
    </row>
    <row r="446" spans="2:2" ht="14.25" customHeight="1">
      <c r="B446" s="93"/>
    </row>
    <row r="447" spans="2:2" ht="14.25" customHeight="1">
      <c r="B447" s="93"/>
    </row>
    <row r="448" spans="2:2" ht="14.25" customHeight="1">
      <c r="B448" s="93"/>
    </row>
    <row r="449" spans="2:2" ht="14.25" customHeight="1">
      <c r="B449" s="93"/>
    </row>
    <row r="450" spans="2:2" ht="14.25" customHeight="1">
      <c r="B450" s="93"/>
    </row>
    <row r="451" spans="2:2" ht="14.25" customHeight="1">
      <c r="B451" s="93"/>
    </row>
    <row r="452" spans="2:2" ht="14.25" customHeight="1">
      <c r="B452" s="93"/>
    </row>
    <row r="453" spans="2:2" ht="14.25" customHeight="1">
      <c r="B453" s="93"/>
    </row>
    <row r="454" spans="2:2" ht="14.25" customHeight="1">
      <c r="B454" s="93"/>
    </row>
    <row r="455" spans="2:2" ht="14.25" customHeight="1">
      <c r="B455" s="93"/>
    </row>
    <row r="456" spans="2:2" ht="14.25" customHeight="1">
      <c r="B456" s="93"/>
    </row>
    <row r="457" spans="2:2" ht="14.25" customHeight="1">
      <c r="B457" s="93"/>
    </row>
    <row r="458" spans="2:2" ht="14.25" customHeight="1">
      <c r="B458" s="93"/>
    </row>
    <row r="459" spans="2:2" ht="14.25" customHeight="1">
      <c r="B459" s="93"/>
    </row>
    <row r="460" spans="2:2" ht="14.25" customHeight="1">
      <c r="B460" s="93"/>
    </row>
    <row r="461" spans="2:2" ht="14.25" customHeight="1">
      <c r="B461" s="93"/>
    </row>
    <row r="462" spans="2:2" ht="14.25" customHeight="1">
      <c r="B462" s="93"/>
    </row>
    <row r="463" spans="2:2" ht="14.25" customHeight="1">
      <c r="B463" s="93"/>
    </row>
    <row r="464" spans="2:2" ht="14.25" customHeight="1">
      <c r="B464" s="93"/>
    </row>
    <row r="465" spans="2:2" ht="14.25" customHeight="1">
      <c r="B465" s="93"/>
    </row>
    <row r="466" spans="2:2" ht="14.25" customHeight="1">
      <c r="B466" s="93"/>
    </row>
    <row r="467" spans="2:2" ht="14.25" customHeight="1">
      <c r="B467" s="93"/>
    </row>
    <row r="468" spans="2:2" ht="14.25" customHeight="1">
      <c r="B468" s="93"/>
    </row>
    <row r="469" spans="2:2" ht="14.25" customHeight="1">
      <c r="B469" s="93"/>
    </row>
    <row r="470" spans="2:2" ht="14.25" customHeight="1">
      <c r="B470" s="93"/>
    </row>
    <row r="471" spans="2:2" ht="14.25" customHeight="1">
      <c r="B471" s="93"/>
    </row>
    <row r="472" spans="2:2" ht="14.25" customHeight="1">
      <c r="B472" s="93"/>
    </row>
    <row r="473" spans="2:2" ht="14.25" customHeight="1">
      <c r="B473" s="93"/>
    </row>
    <row r="474" spans="2:2" ht="14.25" customHeight="1">
      <c r="B474" s="93"/>
    </row>
    <row r="475" spans="2:2" ht="14.25" customHeight="1">
      <c r="B475" s="93"/>
    </row>
    <row r="476" spans="2:2" ht="14.25" customHeight="1">
      <c r="B476" s="93"/>
    </row>
    <row r="477" spans="2:2" ht="14.25" customHeight="1">
      <c r="B477" s="93"/>
    </row>
    <row r="478" spans="2:2" ht="14.25" customHeight="1">
      <c r="B478" s="93"/>
    </row>
    <row r="479" spans="2:2" ht="14.25" customHeight="1">
      <c r="B479" s="93"/>
    </row>
    <row r="480" spans="2:2" ht="14.25" customHeight="1">
      <c r="B480" s="93"/>
    </row>
    <row r="481" spans="2:2" ht="14.25" customHeight="1">
      <c r="B481" s="93"/>
    </row>
    <row r="482" spans="2:2" ht="14.25" customHeight="1">
      <c r="B482" s="93"/>
    </row>
    <row r="483" spans="2:2" ht="14.25" customHeight="1">
      <c r="B483" s="93"/>
    </row>
    <row r="484" spans="2:2" ht="14.25" customHeight="1">
      <c r="B484" s="93"/>
    </row>
    <row r="485" spans="2:2" ht="14.25" customHeight="1">
      <c r="B485" s="93"/>
    </row>
    <row r="486" spans="2:2" ht="14.25" customHeight="1">
      <c r="B486" s="93"/>
    </row>
    <row r="487" spans="2:2" ht="14.25" customHeight="1">
      <c r="B487" s="93"/>
    </row>
    <row r="488" spans="2:2" ht="14.25" customHeight="1">
      <c r="B488" s="93"/>
    </row>
    <row r="489" spans="2:2" ht="14.25" customHeight="1">
      <c r="B489" s="93"/>
    </row>
    <row r="490" spans="2:2" ht="14.25" customHeight="1">
      <c r="B490" s="93"/>
    </row>
    <row r="491" spans="2:2" ht="14.25" customHeight="1">
      <c r="B491" s="93"/>
    </row>
    <row r="492" spans="2:2" ht="14.25" customHeight="1">
      <c r="B492" s="93"/>
    </row>
    <row r="493" spans="2:2" ht="14.25" customHeight="1">
      <c r="B493" s="93"/>
    </row>
    <row r="494" spans="2:2" ht="14.25" customHeight="1">
      <c r="B494" s="93"/>
    </row>
    <row r="495" spans="2:2" ht="14.25" customHeight="1">
      <c r="B495" s="93"/>
    </row>
    <row r="496" spans="2:2" ht="14.25" customHeight="1">
      <c r="B496" s="93"/>
    </row>
    <row r="497" spans="2:2" ht="14.25" customHeight="1">
      <c r="B497" s="93"/>
    </row>
    <row r="498" spans="2:2" ht="14.25" customHeight="1">
      <c r="B498" s="93"/>
    </row>
    <row r="499" spans="2:2" ht="14.25" customHeight="1">
      <c r="B499" s="93"/>
    </row>
    <row r="500" spans="2:2" ht="14.25" customHeight="1">
      <c r="B500" s="93"/>
    </row>
    <row r="501" spans="2:2" ht="14.25" customHeight="1">
      <c r="B501" s="93"/>
    </row>
    <row r="502" spans="2:2" ht="14.25" customHeight="1">
      <c r="B502" s="93"/>
    </row>
    <row r="503" spans="2:2" ht="14.25" customHeight="1">
      <c r="B503" s="93"/>
    </row>
    <row r="504" spans="2:2" ht="14.25" customHeight="1">
      <c r="B504" s="93"/>
    </row>
    <row r="505" spans="2:2" ht="14.25" customHeight="1">
      <c r="B505" s="93"/>
    </row>
    <row r="506" spans="2:2" ht="14.25" customHeight="1">
      <c r="B506" s="93"/>
    </row>
    <row r="507" spans="2:2" ht="14.25" customHeight="1">
      <c r="B507" s="93"/>
    </row>
    <row r="508" spans="2:2" ht="14.25" customHeight="1">
      <c r="B508" s="93"/>
    </row>
    <row r="509" spans="2:2" ht="14.25" customHeight="1">
      <c r="B509" s="93"/>
    </row>
    <row r="510" spans="2:2" ht="14.25" customHeight="1">
      <c r="B510" s="93"/>
    </row>
    <row r="511" spans="2:2" ht="14.25" customHeight="1">
      <c r="B511" s="93"/>
    </row>
    <row r="512" spans="2:2" ht="14.25" customHeight="1">
      <c r="B512" s="93"/>
    </row>
    <row r="513" spans="2:2" ht="14.25" customHeight="1">
      <c r="B513" s="93"/>
    </row>
    <row r="514" spans="2:2" ht="14.25" customHeight="1">
      <c r="B514" s="93"/>
    </row>
    <row r="515" spans="2:2" ht="14.25" customHeight="1">
      <c r="B515" s="93"/>
    </row>
    <row r="516" spans="2:2" ht="14.25" customHeight="1">
      <c r="B516" s="93"/>
    </row>
    <row r="517" spans="2:2" ht="14.25" customHeight="1">
      <c r="B517" s="93"/>
    </row>
    <row r="518" spans="2:2" ht="14.25" customHeight="1">
      <c r="B518" s="93"/>
    </row>
    <row r="519" spans="2:2" ht="14.25" customHeight="1">
      <c r="B519" s="93"/>
    </row>
    <row r="520" spans="2:2" ht="14.25" customHeight="1">
      <c r="B520" s="93"/>
    </row>
    <row r="521" spans="2:2" ht="14.25" customHeight="1">
      <c r="B521" s="93"/>
    </row>
    <row r="522" spans="2:2" ht="14.25" customHeight="1">
      <c r="B522" s="93"/>
    </row>
    <row r="523" spans="2:2" ht="14.25" customHeight="1">
      <c r="B523" s="93"/>
    </row>
    <row r="524" spans="2:2" ht="14.25" customHeight="1">
      <c r="B524" s="93"/>
    </row>
    <row r="525" spans="2:2" ht="14.25" customHeight="1">
      <c r="B525" s="93"/>
    </row>
    <row r="526" spans="2:2" ht="14.25" customHeight="1">
      <c r="B526" s="93"/>
    </row>
    <row r="527" spans="2:2" ht="14.25" customHeight="1">
      <c r="B527" s="93"/>
    </row>
    <row r="528" spans="2:2" ht="14.25" customHeight="1">
      <c r="B528" s="93"/>
    </row>
    <row r="529" spans="2:2" ht="14.25" customHeight="1">
      <c r="B529" s="93"/>
    </row>
    <row r="530" spans="2:2" ht="14.25" customHeight="1">
      <c r="B530" s="93"/>
    </row>
    <row r="531" spans="2:2" ht="14.25" customHeight="1">
      <c r="B531" s="93"/>
    </row>
    <row r="532" spans="2:2" ht="14.25" customHeight="1">
      <c r="B532" s="93"/>
    </row>
    <row r="533" spans="2:2" ht="14.25" customHeight="1">
      <c r="B533" s="93"/>
    </row>
    <row r="534" spans="2:2" ht="14.25" customHeight="1">
      <c r="B534" s="93"/>
    </row>
    <row r="535" spans="2:2" ht="14.25" customHeight="1">
      <c r="B535" s="93"/>
    </row>
    <row r="536" spans="2:2" ht="14.25" customHeight="1">
      <c r="B536" s="93"/>
    </row>
    <row r="537" spans="2:2" ht="14.25" customHeight="1">
      <c r="B537" s="93"/>
    </row>
    <row r="538" spans="2:2" ht="14.25" customHeight="1">
      <c r="B538" s="93"/>
    </row>
    <row r="539" spans="2:2" ht="14.25" customHeight="1">
      <c r="B539" s="93"/>
    </row>
    <row r="540" spans="2:2" ht="14.25" customHeight="1">
      <c r="B540" s="93"/>
    </row>
    <row r="541" spans="2:2" ht="14.25" customHeight="1">
      <c r="B541" s="93"/>
    </row>
    <row r="542" spans="2:2" ht="14.25" customHeight="1">
      <c r="B542" s="93"/>
    </row>
    <row r="543" spans="2:2" ht="14.25" customHeight="1">
      <c r="B543" s="93"/>
    </row>
    <row r="544" spans="2:2" ht="14.25" customHeight="1">
      <c r="B544" s="93"/>
    </row>
    <row r="545" spans="2:2" ht="14.25" customHeight="1">
      <c r="B545" s="93"/>
    </row>
    <row r="546" spans="2:2" ht="14.25" customHeight="1">
      <c r="B546" s="93"/>
    </row>
    <row r="547" spans="2:2" ht="14.25" customHeight="1">
      <c r="B547" s="93"/>
    </row>
    <row r="548" spans="2:2" ht="14.25" customHeight="1">
      <c r="B548" s="93"/>
    </row>
    <row r="549" spans="2:2" ht="14.25" customHeight="1">
      <c r="B549" s="93"/>
    </row>
    <row r="550" spans="2:2" ht="14.25" customHeight="1">
      <c r="B550" s="93"/>
    </row>
    <row r="551" spans="2:2" ht="14.25" customHeight="1">
      <c r="B551" s="93"/>
    </row>
    <row r="552" spans="2:2" ht="14.25" customHeight="1">
      <c r="B552" s="93"/>
    </row>
    <row r="553" spans="2:2" ht="14.25" customHeight="1">
      <c r="B553" s="93"/>
    </row>
    <row r="554" spans="2:2" ht="14.25" customHeight="1">
      <c r="B554" s="93"/>
    </row>
    <row r="555" spans="2:2" ht="14.25" customHeight="1">
      <c r="B555" s="93"/>
    </row>
    <row r="556" spans="2:2" ht="14.25" customHeight="1">
      <c r="B556" s="93"/>
    </row>
    <row r="557" spans="2:2" ht="14.25" customHeight="1">
      <c r="B557" s="93"/>
    </row>
    <row r="558" spans="2:2" ht="14.25" customHeight="1">
      <c r="B558" s="93"/>
    </row>
    <row r="559" spans="2:2" ht="14.25" customHeight="1">
      <c r="B559" s="93"/>
    </row>
    <row r="560" spans="2:2" ht="14.25" customHeight="1">
      <c r="B560" s="93"/>
    </row>
    <row r="561" spans="2:2" ht="14.25" customHeight="1">
      <c r="B561" s="93"/>
    </row>
    <row r="562" spans="2:2" ht="14.25" customHeight="1">
      <c r="B562" s="93"/>
    </row>
    <row r="563" spans="2:2" ht="14.25" customHeight="1">
      <c r="B563" s="93"/>
    </row>
    <row r="564" spans="2:2" ht="14.25" customHeight="1">
      <c r="B564" s="93"/>
    </row>
    <row r="565" spans="2:2" ht="14.25" customHeight="1">
      <c r="B565" s="93"/>
    </row>
    <row r="566" spans="2:2" ht="14.25" customHeight="1">
      <c r="B566" s="93"/>
    </row>
    <row r="567" spans="2:2" ht="14.25" customHeight="1">
      <c r="B567" s="93"/>
    </row>
    <row r="568" spans="2:2" ht="14.25" customHeight="1">
      <c r="B568" s="93"/>
    </row>
    <row r="569" spans="2:2" ht="14.25" customHeight="1">
      <c r="B569" s="93"/>
    </row>
    <row r="570" spans="2:2" ht="14.25" customHeight="1">
      <c r="B570" s="93"/>
    </row>
    <row r="571" spans="2:2" ht="14.25" customHeight="1">
      <c r="B571" s="93"/>
    </row>
    <row r="572" spans="2:2" ht="14.25" customHeight="1">
      <c r="B572" s="93"/>
    </row>
    <row r="573" spans="2:2" ht="14.25" customHeight="1">
      <c r="B573" s="93"/>
    </row>
    <row r="574" spans="2:2" ht="14.25" customHeight="1">
      <c r="B574" s="93"/>
    </row>
    <row r="575" spans="2:2" ht="14.25" customHeight="1">
      <c r="B575" s="93"/>
    </row>
    <row r="576" spans="2:2" ht="14.25" customHeight="1">
      <c r="B576" s="93"/>
    </row>
    <row r="577" spans="2:2" ht="14.25" customHeight="1">
      <c r="B577" s="93"/>
    </row>
    <row r="578" spans="2:2" ht="14.25" customHeight="1">
      <c r="B578" s="93"/>
    </row>
    <row r="579" spans="2:2" ht="14.25" customHeight="1">
      <c r="B579" s="93"/>
    </row>
    <row r="580" spans="2:2" ht="14.25" customHeight="1">
      <c r="B580" s="93"/>
    </row>
    <row r="581" spans="2:2" ht="14.25" customHeight="1">
      <c r="B581" s="93"/>
    </row>
    <row r="582" spans="2:2" ht="14.25" customHeight="1">
      <c r="B582" s="93"/>
    </row>
    <row r="583" spans="2:2" ht="14.25" customHeight="1">
      <c r="B583" s="93"/>
    </row>
    <row r="584" spans="2:2" ht="14.25" customHeight="1">
      <c r="B584" s="93"/>
    </row>
    <row r="585" spans="2:2" ht="14.25" customHeight="1">
      <c r="B585" s="93"/>
    </row>
    <row r="586" spans="2:2" ht="14.25" customHeight="1">
      <c r="B586" s="93"/>
    </row>
    <row r="587" spans="2:2" ht="14.25" customHeight="1">
      <c r="B587" s="93"/>
    </row>
    <row r="588" spans="2:2" ht="14.25" customHeight="1">
      <c r="B588" s="93"/>
    </row>
    <row r="589" spans="2:2" ht="14.25" customHeight="1">
      <c r="B589" s="93"/>
    </row>
    <row r="590" spans="2:2" ht="14.25" customHeight="1">
      <c r="B590" s="93"/>
    </row>
    <row r="591" spans="2:2" ht="14.25" customHeight="1">
      <c r="B591" s="93"/>
    </row>
    <row r="592" spans="2:2" ht="14.25" customHeight="1">
      <c r="B592" s="93"/>
    </row>
    <row r="593" spans="2:2" ht="14.25" customHeight="1">
      <c r="B593" s="93"/>
    </row>
    <row r="594" spans="2:2" ht="14.25" customHeight="1">
      <c r="B594" s="93"/>
    </row>
    <row r="595" spans="2:2" ht="14.25" customHeight="1">
      <c r="B595" s="93"/>
    </row>
    <row r="596" spans="2:2" ht="14.25" customHeight="1">
      <c r="B596" s="93"/>
    </row>
    <row r="597" spans="2:2" ht="14.25" customHeight="1">
      <c r="B597" s="93"/>
    </row>
    <row r="598" spans="2:2" ht="14.25" customHeight="1">
      <c r="B598" s="93"/>
    </row>
    <row r="599" spans="2:2" ht="14.25" customHeight="1">
      <c r="B599" s="93"/>
    </row>
    <row r="600" spans="2:2" ht="14.25" customHeight="1">
      <c r="B600" s="93"/>
    </row>
    <row r="601" spans="2:2" ht="14.25" customHeight="1">
      <c r="B601" s="93"/>
    </row>
    <row r="602" spans="2:2" ht="14.25" customHeight="1">
      <c r="B602" s="93"/>
    </row>
    <row r="603" spans="2:2" ht="14.25" customHeight="1">
      <c r="B603" s="93"/>
    </row>
    <row r="604" spans="2:2" ht="14.25" customHeight="1">
      <c r="B604" s="93"/>
    </row>
    <row r="605" spans="2:2" ht="14.25" customHeight="1">
      <c r="B605" s="93"/>
    </row>
    <row r="606" spans="2:2" ht="14.25" customHeight="1">
      <c r="B606" s="93"/>
    </row>
    <row r="607" spans="2:2" ht="14.25" customHeight="1">
      <c r="B607" s="93"/>
    </row>
    <row r="608" spans="2:2" ht="14.25" customHeight="1">
      <c r="B608" s="93"/>
    </row>
    <row r="609" spans="2:2" ht="14.25" customHeight="1">
      <c r="B609" s="93"/>
    </row>
    <row r="610" spans="2:2" ht="14.25" customHeight="1">
      <c r="B610" s="93"/>
    </row>
    <row r="611" spans="2:2" ht="14.25" customHeight="1">
      <c r="B611" s="93"/>
    </row>
    <row r="612" spans="2:2" ht="14.25" customHeight="1">
      <c r="B612" s="93"/>
    </row>
    <row r="613" spans="2:2" ht="14.25" customHeight="1">
      <c r="B613" s="93"/>
    </row>
    <row r="614" spans="2:2" ht="14.25" customHeight="1">
      <c r="B614" s="93"/>
    </row>
    <row r="615" spans="2:2" ht="14.25" customHeight="1">
      <c r="B615" s="93"/>
    </row>
    <row r="616" spans="2:2" ht="14.25" customHeight="1">
      <c r="B616" s="93"/>
    </row>
    <row r="617" spans="2:2" ht="14.25" customHeight="1">
      <c r="B617" s="93"/>
    </row>
    <row r="618" spans="2:2" ht="14.25" customHeight="1">
      <c r="B618" s="93"/>
    </row>
    <row r="619" spans="2:2" ht="14.25" customHeight="1">
      <c r="B619" s="93"/>
    </row>
    <row r="620" spans="2:2" ht="14.25" customHeight="1">
      <c r="B620" s="93"/>
    </row>
    <row r="621" spans="2:2" ht="14.25" customHeight="1">
      <c r="B621" s="93"/>
    </row>
    <row r="622" spans="2:2" ht="14.25" customHeight="1">
      <c r="B622" s="93"/>
    </row>
    <row r="623" spans="2:2" ht="14.25" customHeight="1">
      <c r="B623" s="93"/>
    </row>
    <row r="624" spans="2:2" ht="14.25" customHeight="1">
      <c r="B624" s="93"/>
    </row>
    <row r="625" spans="2:2" ht="14.25" customHeight="1">
      <c r="B625" s="93"/>
    </row>
    <row r="626" spans="2:2" ht="14.25" customHeight="1">
      <c r="B626" s="93"/>
    </row>
    <row r="627" spans="2:2" ht="14.25" customHeight="1">
      <c r="B627" s="93"/>
    </row>
    <row r="628" spans="2:2" ht="14.25" customHeight="1">
      <c r="B628" s="93"/>
    </row>
    <row r="629" spans="2:2" ht="14.25" customHeight="1">
      <c r="B629" s="93"/>
    </row>
    <row r="630" spans="2:2" ht="14.25" customHeight="1">
      <c r="B630" s="93"/>
    </row>
    <row r="631" spans="2:2" ht="14.25" customHeight="1">
      <c r="B631" s="93"/>
    </row>
    <row r="632" spans="2:2" ht="14.25" customHeight="1">
      <c r="B632" s="93"/>
    </row>
    <row r="633" spans="2:2" ht="14.25" customHeight="1">
      <c r="B633" s="93"/>
    </row>
    <row r="634" spans="2:2" ht="14.25" customHeight="1">
      <c r="B634" s="93"/>
    </row>
    <row r="635" spans="2:2" ht="14.25" customHeight="1">
      <c r="B635" s="93"/>
    </row>
    <row r="636" spans="2:2" ht="14.25" customHeight="1">
      <c r="B636" s="93"/>
    </row>
    <row r="637" spans="2:2" ht="14.25" customHeight="1">
      <c r="B637" s="93"/>
    </row>
    <row r="638" spans="2:2" ht="14.25" customHeight="1">
      <c r="B638" s="93"/>
    </row>
    <row r="639" spans="2:2" ht="14.25" customHeight="1">
      <c r="B639" s="93"/>
    </row>
    <row r="640" spans="2:2" ht="14.25" customHeight="1">
      <c r="B640" s="93"/>
    </row>
    <row r="641" spans="2:2" ht="14.25" customHeight="1">
      <c r="B641" s="93"/>
    </row>
    <row r="642" spans="2:2" ht="14.25" customHeight="1">
      <c r="B642" s="93"/>
    </row>
    <row r="643" spans="2:2" ht="14.25" customHeight="1">
      <c r="B643" s="93"/>
    </row>
    <row r="644" spans="2:2" ht="14.25" customHeight="1">
      <c r="B644" s="93"/>
    </row>
    <row r="645" spans="2:2" ht="14.25" customHeight="1">
      <c r="B645" s="93"/>
    </row>
    <row r="646" spans="2:2" ht="14.25" customHeight="1">
      <c r="B646" s="93"/>
    </row>
    <row r="647" spans="2:2" ht="14.25" customHeight="1">
      <c r="B647" s="93"/>
    </row>
    <row r="648" spans="2:2" ht="14.25" customHeight="1">
      <c r="B648" s="93"/>
    </row>
    <row r="649" spans="2:2" ht="14.25" customHeight="1">
      <c r="B649" s="93"/>
    </row>
    <row r="650" spans="2:2" ht="14.25" customHeight="1">
      <c r="B650" s="93"/>
    </row>
    <row r="651" spans="2:2" ht="14.25" customHeight="1">
      <c r="B651" s="93"/>
    </row>
    <row r="652" spans="2:2" ht="14.25" customHeight="1">
      <c r="B652" s="93"/>
    </row>
    <row r="653" spans="2:2" ht="14.25" customHeight="1">
      <c r="B653" s="93"/>
    </row>
    <row r="654" spans="2:2" ht="14.25" customHeight="1">
      <c r="B654" s="93"/>
    </row>
    <row r="655" spans="2:2" ht="14.25" customHeight="1">
      <c r="B655" s="93"/>
    </row>
    <row r="656" spans="2:2" ht="14.25" customHeight="1">
      <c r="B656" s="93"/>
    </row>
    <row r="657" spans="2:2" ht="14.25" customHeight="1">
      <c r="B657" s="93"/>
    </row>
    <row r="658" spans="2:2" ht="14.25" customHeight="1">
      <c r="B658" s="93"/>
    </row>
    <row r="659" spans="2:2" ht="14.25" customHeight="1">
      <c r="B659" s="93"/>
    </row>
    <row r="660" spans="2:2" ht="14.25" customHeight="1">
      <c r="B660" s="93"/>
    </row>
    <row r="661" spans="2:2" ht="14.25" customHeight="1">
      <c r="B661" s="93"/>
    </row>
    <row r="662" spans="2:2" ht="14.25" customHeight="1">
      <c r="B662" s="93"/>
    </row>
    <row r="663" spans="2:2" ht="14.25" customHeight="1">
      <c r="B663" s="93"/>
    </row>
    <row r="664" spans="2:2" ht="14.25" customHeight="1">
      <c r="B664" s="93"/>
    </row>
    <row r="665" spans="2:2" ht="14.25" customHeight="1">
      <c r="B665" s="93"/>
    </row>
    <row r="666" spans="2:2" ht="14.25" customHeight="1">
      <c r="B666" s="93"/>
    </row>
    <row r="667" spans="2:2" ht="14.25" customHeight="1">
      <c r="B667" s="93"/>
    </row>
    <row r="668" spans="2:2" ht="14.25" customHeight="1">
      <c r="B668" s="93"/>
    </row>
    <row r="669" spans="2:2" ht="14.25" customHeight="1">
      <c r="B669" s="93"/>
    </row>
    <row r="670" spans="2:2" ht="14.25" customHeight="1">
      <c r="B670" s="93"/>
    </row>
    <row r="671" spans="2:2" ht="14.25" customHeight="1">
      <c r="B671" s="93"/>
    </row>
    <row r="672" spans="2:2" ht="14.25" customHeight="1">
      <c r="B672" s="93"/>
    </row>
    <row r="673" spans="2:2" ht="14.25" customHeight="1">
      <c r="B673" s="93"/>
    </row>
    <row r="674" spans="2:2" ht="14.25" customHeight="1">
      <c r="B674" s="93"/>
    </row>
    <row r="675" spans="2:2" ht="14.25" customHeight="1">
      <c r="B675" s="93"/>
    </row>
    <row r="676" spans="2:2" ht="14.25" customHeight="1">
      <c r="B676" s="93"/>
    </row>
    <row r="677" spans="2:2" ht="14.25" customHeight="1">
      <c r="B677" s="93"/>
    </row>
    <row r="678" spans="2:2" ht="14.25" customHeight="1">
      <c r="B678" s="93"/>
    </row>
    <row r="679" spans="2:2" ht="14.25" customHeight="1">
      <c r="B679" s="93"/>
    </row>
    <row r="680" spans="2:2" ht="14.25" customHeight="1">
      <c r="B680" s="93"/>
    </row>
    <row r="681" spans="2:2" ht="14.25" customHeight="1">
      <c r="B681" s="93"/>
    </row>
    <row r="682" spans="2:2" ht="14.25" customHeight="1">
      <c r="B682" s="93"/>
    </row>
    <row r="683" spans="2:2" ht="14.25" customHeight="1">
      <c r="B683" s="93"/>
    </row>
    <row r="684" spans="2:2" ht="14.25" customHeight="1">
      <c r="B684" s="93"/>
    </row>
    <row r="685" spans="2:2" ht="14.25" customHeight="1">
      <c r="B685" s="93"/>
    </row>
    <row r="686" spans="2:2" ht="14.25" customHeight="1">
      <c r="B686" s="93"/>
    </row>
    <row r="687" spans="2:2" ht="14.25" customHeight="1">
      <c r="B687" s="93"/>
    </row>
    <row r="688" spans="2:2" ht="14.25" customHeight="1">
      <c r="B688" s="93"/>
    </row>
    <row r="689" spans="2:2" ht="14.25" customHeight="1">
      <c r="B689" s="93"/>
    </row>
    <row r="690" spans="2:2" ht="14.25" customHeight="1">
      <c r="B690" s="93"/>
    </row>
    <row r="691" spans="2:2" ht="14.25" customHeight="1">
      <c r="B691" s="93"/>
    </row>
    <row r="692" spans="2:2" ht="14.25" customHeight="1">
      <c r="B692" s="93"/>
    </row>
    <row r="693" spans="2:2" ht="14.25" customHeight="1">
      <c r="B693" s="93"/>
    </row>
    <row r="694" spans="2:2" ht="14.25" customHeight="1">
      <c r="B694" s="93"/>
    </row>
    <row r="695" spans="2:2" ht="14.25" customHeight="1">
      <c r="B695" s="93"/>
    </row>
    <row r="696" spans="2:2" ht="14.25" customHeight="1">
      <c r="B696" s="93"/>
    </row>
    <row r="697" spans="2:2" ht="14.25" customHeight="1">
      <c r="B697" s="93"/>
    </row>
    <row r="698" spans="2:2" ht="14.25" customHeight="1">
      <c r="B698" s="93"/>
    </row>
    <row r="699" spans="2:2" ht="14.25" customHeight="1">
      <c r="B699" s="93"/>
    </row>
    <row r="700" spans="2:2" ht="14.25" customHeight="1">
      <c r="B700" s="93"/>
    </row>
    <row r="701" spans="2:2" ht="14.25" customHeight="1">
      <c r="B701" s="93"/>
    </row>
    <row r="702" spans="2:2" ht="14.25" customHeight="1">
      <c r="B702" s="93"/>
    </row>
    <row r="703" spans="2:2" ht="14.25" customHeight="1">
      <c r="B703" s="93"/>
    </row>
    <row r="704" spans="2:2" ht="14.25" customHeight="1">
      <c r="B704" s="93"/>
    </row>
    <row r="705" spans="2:2" ht="14.25" customHeight="1">
      <c r="B705" s="93"/>
    </row>
    <row r="706" spans="2:2" ht="14.25" customHeight="1">
      <c r="B706" s="93"/>
    </row>
    <row r="707" spans="2:2" ht="14.25" customHeight="1">
      <c r="B707" s="93"/>
    </row>
    <row r="708" spans="2:2" ht="14.25" customHeight="1">
      <c r="B708" s="93"/>
    </row>
    <row r="709" spans="2:2" ht="14.25" customHeight="1">
      <c r="B709" s="93"/>
    </row>
    <row r="710" spans="2:2" ht="14.25" customHeight="1">
      <c r="B710" s="93"/>
    </row>
    <row r="711" spans="2:2" ht="14.25" customHeight="1">
      <c r="B711" s="93"/>
    </row>
    <row r="712" spans="2:2" ht="14.25" customHeight="1">
      <c r="B712" s="93"/>
    </row>
    <row r="713" spans="2:2" ht="14.25" customHeight="1">
      <c r="B713" s="93"/>
    </row>
    <row r="714" spans="2:2" ht="14.25" customHeight="1">
      <c r="B714" s="93"/>
    </row>
    <row r="715" spans="2:2" ht="14.25" customHeight="1">
      <c r="B715" s="93"/>
    </row>
    <row r="716" spans="2:2" ht="14.25" customHeight="1">
      <c r="B716" s="93"/>
    </row>
    <row r="717" spans="2:2" ht="14.25" customHeight="1">
      <c r="B717" s="93"/>
    </row>
    <row r="718" spans="2:2" ht="14.25" customHeight="1">
      <c r="B718" s="93"/>
    </row>
    <row r="719" spans="2:2" ht="14.25" customHeight="1">
      <c r="B719" s="93"/>
    </row>
    <row r="720" spans="2:2" ht="14.25" customHeight="1">
      <c r="B720" s="93"/>
    </row>
    <row r="721" spans="2:2" ht="14.25" customHeight="1">
      <c r="B721" s="93"/>
    </row>
    <row r="722" spans="2:2" ht="14.25" customHeight="1">
      <c r="B722" s="93"/>
    </row>
    <row r="723" spans="2:2" ht="14.25" customHeight="1">
      <c r="B723" s="93"/>
    </row>
    <row r="724" spans="2:2" ht="14.25" customHeight="1">
      <c r="B724" s="93"/>
    </row>
    <row r="725" spans="2:2" ht="14.25" customHeight="1">
      <c r="B725" s="93"/>
    </row>
    <row r="726" spans="2:2" ht="14.25" customHeight="1">
      <c r="B726" s="93"/>
    </row>
    <row r="727" spans="2:2" ht="14.25" customHeight="1">
      <c r="B727" s="93"/>
    </row>
    <row r="728" spans="2:2" ht="14.25" customHeight="1">
      <c r="B728" s="93"/>
    </row>
    <row r="729" spans="2:2" ht="14.25" customHeight="1">
      <c r="B729" s="93"/>
    </row>
    <row r="730" spans="2:2" ht="14.25" customHeight="1">
      <c r="B730" s="93"/>
    </row>
    <row r="731" spans="2:2" ht="14.25" customHeight="1">
      <c r="B731" s="93"/>
    </row>
    <row r="732" spans="2:2" ht="14.25" customHeight="1">
      <c r="B732" s="93"/>
    </row>
    <row r="733" spans="2:2" ht="14.25" customHeight="1">
      <c r="B733" s="93"/>
    </row>
    <row r="734" spans="2:2" ht="14.25" customHeight="1">
      <c r="B734" s="93"/>
    </row>
    <row r="735" spans="2:2" ht="14.25" customHeight="1">
      <c r="B735" s="93"/>
    </row>
    <row r="736" spans="2:2" ht="14.25" customHeight="1">
      <c r="B736" s="93"/>
    </row>
    <row r="737" spans="2:2" ht="14.25" customHeight="1">
      <c r="B737" s="93"/>
    </row>
    <row r="738" spans="2:2" ht="14.25" customHeight="1">
      <c r="B738" s="93"/>
    </row>
    <row r="739" spans="2:2" ht="14.25" customHeight="1">
      <c r="B739" s="93"/>
    </row>
    <row r="740" spans="2:2" ht="14.25" customHeight="1">
      <c r="B740" s="93"/>
    </row>
    <row r="741" spans="2:2" ht="14.25" customHeight="1">
      <c r="B741" s="93"/>
    </row>
    <row r="742" spans="2:2" ht="14.25" customHeight="1">
      <c r="B742" s="93"/>
    </row>
    <row r="743" spans="2:2" ht="14.25" customHeight="1">
      <c r="B743" s="93"/>
    </row>
    <row r="744" spans="2:2" ht="14.25" customHeight="1">
      <c r="B744" s="93"/>
    </row>
    <row r="745" spans="2:2" ht="14.25" customHeight="1">
      <c r="B745" s="93"/>
    </row>
    <row r="746" spans="2:2" ht="14.25" customHeight="1">
      <c r="B746" s="93"/>
    </row>
    <row r="747" spans="2:2" ht="14.25" customHeight="1">
      <c r="B747" s="93"/>
    </row>
    <row r="748" spans="2:2" ht="14.25" customHeight="1">
      <c r="B748" s="93"/>
    </row>
    <row r="749" spans="2:2" ht="14.25" customHeight="1">
      <c r="B749" s="93"/>
    </row>
    <row r="750" spans="2:2" ht="14.25" customHeight="1">
      <c r="B750" s="93"/>
    </row>
    <row r="751" spans="2:2" ht="14.25" customHeight="1">
      <c r="B751" s="93"/>
    </row>
    <row r="752" spans="2:2" ht="14.25" customHeight="1">
      <c r="B752" s="93"/>
    </row>
    <row r="753" spans="2:2" ht="14.25" customHeight="1">
      <c r="B753" s="93"/>
    </row>
    <row r="754" spans="2:2" ht="14.25" customHeight="1">
      <c r="B754" s="93"/>
    </row>
    <row r="755" spans="2:2" ht="14.25" customHeight="1">
      <c r="B755" s="93"/>
    </row>
    <row r="756" spans="2:2" ht="14.25" customHeight="1">
      <c r="B756" s="93"/>
    </row>
    <row r="757" spans="2:2" ht="14.25" customHeight="1">
      <c r="B757" s="93"/>
    </row>
    <row r="758" spans="2:2" ht="14.25" customHeight="1">
      <c r="B758" s="93"/>
    </row>
    <row r="759" spans="2:2" ht="14.25" customHeight="1">
      <c r="B759" s="93"/>
    </row>
    <row r="760" spans="2:2" ht="14.25" customHeight="1">
      <c r="B760" s="93"/>
    </row>
    <row r="761" spans="2:2" ht="14.25" customHeight="1">
      <c r="B761" s="93"/>
    </row>
    <row r="762" spans="2:2" ht="14.25" customHeight="1">
      <c r="B762" s="93"/>
    </row>
    <row r="763" spans="2:2" ht="14.25" customHeight="1">
      <c r="B763" s="93"/>
    </row>
    <row r="764" spans="2:2" ht="14.25" customHeight="1">
      <c r="B764" s="93"/>
    </row>
    <row r="765" spans="2:2" ht="14.25" customHeight="1">
      <c r="B765" s="93"/>
    </row>
    <row r="766" spans="2:2" ht="14.25" customHeight="1">
      <c r="B766" s="93"/>
    </row>
    <row r="767" spans="2:2" ht="14.25" customHeight="1">
      <c r="B767" s="93"/>
    </row>
    <row r="768" spans="2:2" ht="14.25" customHeight="1">
      <c r="B768" s="93"/>
    </row>
    <row r="769" spans="2:2" ht="14.25" customHeight="1">
      <c r="B769" s="93"/>
    </row>
    <row r="770" spans="2:2" ht="14.25" customHeight="1">
      <c r="B770" s="93"/>
    </row>
    <row r="771" spans="2:2" ht="14.25" customHeight="1">
      <c r="B771" s="93"/>
    </row>
    <row r="772" spans="2:2" ht="14.25" customHeight="1">
      <c r="B772" s="93"/>
    </row>
    <row r="773" spans="2:2" ht="14.25" customHeight="1">
      <c r="B773" s="93"/>
    </row>
    <row r="774" spans="2:2" ht="14.25" customHeight="1">
      <c r="B774" s="93"/>
    </row>
    <row r="775" spans="2:2" ht="14.25" customHeight="1">
      <c r="B775" s="93"/>
    </row>
    <row r="776" spans="2:2" ht="14.25" customHeight="1">
      <c r="B776" s="93"/>
    </row>
    <row r="777" spans="2:2" ht="14.25" customHeight="1">
      <c r="B777" s="93"/>
    </row>
    <row r="778" spans="2:2" ht="14.25" customHeight="1">
      <c r="B778" s="93"/>
    </row>
    <row r="779" spans="2:2" ht="14.25" customHeight="1">
      <c r="B779" s="93"/>
    </row>
    <row r="780" spans="2:2" ht="14.25" customHeight="1">
      <c r="B780" s="93"/>
    </row>
    <row r="781" spans="2:2" ht="14.25" customHeight="1">
      <c r="B781" s="93"/>
    </row>
    <row r="782" spans="2:2" ht="14.25" customHeight="1">
      <c r="B782" s="93"/>
    </row>
    <row r="783" spans="2:2" ht="14.25" customHeight="1">
      <c r="B783" s="93"/>
    </row>
    <row r="784" spans="2:2" ht="14.25" customHeight="1">
      <c r="B784" s="93"/>
    </row>
    <row r="785" spans="2:2" ht="14.25" customHeight="1">
      <c r="B785" s="93"/>
    </row>
    <row r="786" spans="2:2" ht="14.25" customHeight="1">
      <c r="B786" s="93"/>
    </row>
    <row r="787" spans="2:2" ht="14.25" customHeight="1">
      <c r="B787" s="93"/>
    </row>
    <row r="788" spans="2:2" ht="14.25" customHeight="1">
      <c r="B788" s="93"/>
    </row>
    <row r="789" spans="2:2" ht="14.25" customHeight="1">
      <c r="B789" s="93"/>
    </row>
    <row r="790" spans="2:2" ht="14.25" customHeight="1">
      <c r="B790" s="93"/>
    </row>
    <row r="791" spans="2:2" ht="14.25" customHeight="1">
      <c r="B791" s="93"/>
    </row>
    <row r="792" spans="2:2" ht="14.25" customHeight="1">
      <c r="B792" s="93"/>
    </row>
    <row r="793" spans="2:2" ht="14.25" customHeight="1">
      <c r="B793" s="93"/>
    </row>
    <row r="794" spans="2:2" ht="14.25" customHeight="1">
      <c r="B794" s="93"/>
    </row>
    <row r="795" spans="2:2" ht="14.25" customHeight="1">
      <c r="B795" s="93"/>
    </row>
    <row r="796" spans="2:2" ht="14.25" customHeight="1">
      <c r="B796" s="93"/>
    </row>
    <row r="797" spans="2:2" ht="14.25" customHeight="1">
      <c r="B797" s="93"/>
    </row>
    <row r="798" spans="2:2" ht="14.25" customHeight="1">
      <c r="B798" s="93"/>
    </row>
    <row r="799" spans="2:2" ht="14.25" customHeight="1">
      <c r="B799" s="93"/>
    </row>
    <row r="800" spans="2:2" ht="14.25" customHeight="1">
      <c r="B800" s="93"/>
    </row>
    <row r="801" spans="2:2" ht="14.25" customHeight="1">
      <c r="B801" s="93"/>
    </row>
    <row r="802" spans="2:2" ht="14.25" customHeight="1">
      <c r="B802" s="93"/>
    </row>
    <row r="803" spans="2:2" ht="14.25" customHeight="1">
      <c r="B803" s="93"/>
    </row>
    <row r="804" spans="2:2" ht="14.25" customHeight="1">
      <c r="B804" s="93"/>
    </row>
    <row r="805" spans="2:2" ht="14.25" customHeight="1">
      <c r="B805" s="93"/>
    </row>
    <row r="806" spans="2:2" ht="14.25" customHeight="1">
      <c r="B806" s="93"/>
    </row>
    <row r="807" spans="2:2" ht="14.25" customHeight="1">
      <c r="B807" s="93"/>
    </row>
    <row r="808" spans="2:2" ht="14.25" customHeight="1">
      <c r="B808" s="93"/>
    </row>
    <row r="809" spans="2:2" ht="14.25" customHeight="1">
      <c r="B809" s="93"/>
    </row>
    <row r="810" spans="2:2" ht="14.25" customHeight="1">
      <c r="B810" s="93"/>
    </row>
    <row r="811" spans="2:2" ht="14.25" customHeight="1">
      <c r="B811" s="93"/>
    </row>
    <row r="812" spans="2:2" ht="14.25" customHeight="1">
      <c r="B812" s="93"/>
    </row>
    <row r="813" spans="2:2" ht="14.25" customHeight="1">
      <c r="B813" s="93"/>
    </row>
    <row r="814" spans="2:2" ht="14.25" customHeight="1">
      <c r="B814" s="93"/>
    </row>
    <row r="815" spans="2:2" ht="14.25" customHeight="1">
      <c r="B815" s="93"/>
    </row>
    <row r="816" spans="2:2" ht="14.25" customHeight="1">
      <c r="B816" s="93"/>
    </row>
    <row r="817" spans="2:2" ht="14.25" customHeight="1">
      <c r="B817" s="93"/>
    </row>
    <row r="818" spans="2:2" ht="14.25" customHeight="1">
      <c r="B818" s="93"/>
    </row>
    <row r="819" spans="2:2" ht="14.25" customHeight="1">
      <c r="B819" s="93"/>
    </row>
    <row r="820" spans="2:2" ht="14.25" customHeight="1">
      <c r="B820" s="93"/>
    </row>
    <row r="821" spans="2:2" ht="14.25" customHeight="1">
      <c r="B821" s="93"/>
    </row>
    <row r="822" spans="2:2" ht="14.25" customHeight="1">
      <c r="B822" s="93"/>
    </row>
    <row r="823" spans="2:2" ht="14.25" customHeight="1">
      <c r="B823" s="93"/>
    </row>
    <row r="824" spans="2:2" ht="14.25" customHeight="1">
      <c r="B824" s="93"/>
    </row>
    <row r="825" spans="2:2" ht="14.25" customHeight="1">
      <c r="B825" s="93"/>
    </row>
    <row r="826" spans="2:2" ht="14.25" customHeight="1">
      <c r="B826" s="93"/>
    </row>
    <row r="827" spans="2:2" ht="14.25" customHeight="1">
      <c r="B827" s="93"/>
    </row>
    <row r="828" spans="2:2" ht="14.25" customHeight="1">
      <c r="B828" s="93"/>
    </row>
    <row r="829" spans="2:2" ht="14.25" customHeight="1">
      <c r="B829" s="93"/>
    </row>
    <row r="830" spans="2:2" ht="14.25" customHeight="1">
      <c r="B830" s="93"/>
    </row>
    <row r="831" spans="2:2" ht="14.25" customHeight="1">
      <c r="B831" s="93"/>
    </row>
    <row r="832" spans="2:2" ht="14.25" customHeight="1">
      <c r="B832" s="93"/>
    </row>
    <row r="833" spans="2:2" ht="14.25" customHeight="1">
      <c r="B833" s="93"/>
    </row>
    <row r="834" spans="2:2" ht="14.25" customHeight="1">
      <c r="B834" s="93"/>
    </row>
    <row r="835" spans="2:2" ht="14.25" customHeight="1">
      <c r="B835" s="93"/>
    </row>
    <row r="836" spans="2:2" ht="14.25" customHeight="1">
      <c r="B836" s="93"/>
    </row>
    <row r="837" spans="2:2" ht="14.25" customHeight="1">
      <c r="B837" s="93"/>
    </row>
    <row r="838" spans="2:2" ht="14.25" customHeight="1">
      <c r="B838" s="93"/>
    </row>
    <row r="839" spans="2:2" ht="14.25" customHeight="1">
      <c r="B839" s="93"/>
    </row>
    <row r="840" spans="2:2" ht="14.25" customHeight="1">
      <c r="B840" s="93"/>
    </row>
    <row r="841" spans="2:2" ht="14.25" customHeight="1">
      <c r="B841" s="93"/>
    </row>
    <row r="842" spans="2:2" ht="14.25" customHeight="1">
      <c r="B842" s="93"/>
    </row>
    <row r="843" spans="2:2" ht="14.25" customHeight="1">
      <c r="B843" s="93"/>
    </row>
    <row r="844" spans="2:2" ht="14.25" customHeight="1">
      <c r="B844" s="93"/>
    </row>
    <row r="845" spans="2:2" ht="14.25" customHeight="1">
      <c r="B845" s="93"/>
    </row>
    <row r="846" spans="2:2" ht="14.25" customHeight="1">
      <c r="B846" s="93"/>
    </row>
    <row r="847" spans="2:2" ht="14.25" customHeight="1">
      <c r="B847" s="93"/>
    </row>
    <row r="848" spans="2:2" ht="14.25" customHeight="1">
      <c r="B848" s="93"/>
    </row>
    <row r="849" spans="2:2" ht="14.25" customHeight="1">
      <c r="B849" s="93"/>
    </row>
    <row r="850" spans="2:2" ht="14.25" customHeight="1">
      <c r="B850" s="93"/>
    </row>
    <row r="851" spans="2:2" ht="14.25" customHeight="1">
      <c r="B851" s="93"/>
    </row>
    <row r="852" spans="2:2" ht="14.25" customHeight="1">
      <c r="B852" s="93"/>
    </row>
    <row r="853" spans="2:2" ht="14.25" customHeight="1">
      <c r="B853" s="93"/>
    </row>
    <row r="854" spans="2:2" ht="14.25" customHeight="1">
      <c r="B854" s="93"/>
    </row>
    <row r="855" spans="2:2" ht="14.25" customHeight="1">
      <c r="B855" s="93"/>
    </row>
    <row r="856" spans="2:2" ht="14.25" customHeight="1">
      <c r="B856" s="93"/>
    </row>
    <row r="857" spans="2:2" ht="14.25" customHeight="1">
      <c r="B857" s="93"/>
    </row>
    <row r="858" spans="2:2" ht="14.25" customHeight="1">
      <c r="B858" s="93"/>
    </row>
    <row r="859" spans="2:2" ht="14.25" customHeight="1">
      <c r="B859" s="93"/>
    </row>
    <row r="860" spans="2:2" ht="14.25" customHeight="1">
      <c r="B860" s="93"/>
    </row>
    <row r="861" spans="2:2" ht="14.25" customHeight="1">
      <c r="B861" s="93"/>
    </row>
    <row r="862" spans="2:2" ht="14.25" customHeight="1">
      <c r="B862" s="93"/>
    </row>
    <row r="863" spans="2:2" ht="14.25" customHeight="1">
      <c r="B863" s="93"/>
    </row>
    <row r="864" spans="2:2" ht="14.25" customHeight="1">
      <c r="B864" s="93"/>
    </row>
    <row r="865" spans="2:2" ht="14.25" customHeight="1">
      <c r="B865" s="93"/>
    </row>
    <row r="866" spans="2:2" ht="14.25" customHeight="1">
      <c r="B866" s="93"/>
    </row>
    <row r="867" spans="2:2" ht="14.25" customHeight="1">
      <c r="B867" s="93"/>
    </row>
    <row r="868" spans="2:2" ht="14.25" customHeight="1">
      <c r="B868" s="93"/>
    </row>
    <row r="869" spans="2:2" ht="14.25" customHeight="1">
      <c r="B869" s="93"/>
    </row>
    <row r="870" spans="2:2" ht="14.25" customHeight="1">
      <c r="B870" s="93"/>
    </row>
    <row r="871" spans="2:2" ht="14.25" customHeight="1">
      <c r="B871" s="93"/>
    </row>
    <row r="872" spans="2:2" ht="14.25" customHeight="1">
      <c r="B872" s="93"/>
    </row>
    <row r="873" spans="2:2" ht="14.25" customHeight="1">
      <c r="B873" s="93"/>
    </row>
    <row r="874" spans="2:2" ht="14.25" customHeight="1">
      <c r="B874" s="93"/>
    </row>
    <row r="875" spans="2:2" ht="14.25" customHeight="1">
      <c r="B875" s="93"/>
    </row>
    <row r="876" spans="2:2" ht="14.25" customHeight="1">
      <c r="B876" s="93"/>
    </row>
    <row r="877" spans="2:2" ht="14.25" customHeight="1">
      <c r="B877" s="93"/>
    </row>
    <row r="878" spans="2:2" ht="14.25" customHeight="1">
      <c r="B878" s="93"/>
    </row>
    <row r="879" spans="2:2" ht="14.25" customHeight="1">
      <c r="B879" s="93"/>
    </row>
    <row r="880" spans="2:2" ht="14.25" customHeight="1">
      <c r="B880" s="93"/>
    </row>
    <row r="881" spans="2:2" ht="14.25" customHeight="1">
      <c r="B881" s="93"/>
    </row>
    <row r="882" spans="2:2" ht="14.25" customHeight="1">
      <c r="B882" s="93"/>
    </row>
    <row r="883" spans="2:2" ht="14.25" customHeight="1">
      <c r="B883" s="93"/>
    </row>
    <row r="884" spans="2:2" ht="14.25" customHeight="1">
      <c r="B884" s="93"/>
    </row>
    <row r="885" spans="2:2" ht="14.25" customHeight="1">
      <c r="B885" s="93"/>
    </row>
    <row r="886" spans="2:2" ht="14.25" customHeight="1">
      <c r="B886" s="93"/>
    </row>
    <row r="887" spans="2:2" ht="14.25" customHeight="1">
      <c r="B887" s="93"/>
    </row>
    <row r="888" spans="2:2" ht="14.25" customHeight="1">
      <c r="B888" s="93"/>
    </row>
    <row r="889" spans="2:2" ht="14.25" customHeight="1">
      <c r="B889" s="93"/>
    </row>
    <row r="890" spans="2:2" ht="14.25" customHeight="1">
      <c r="B890" s="93"/>
    </row>
    <row r="891" spans="2:2" ht="14.25" customHeight="1">
      <c r="B891" s="93"/>
    </row>
    <row r="892" spans="2:2" ht="14.25" customHeight="1">
      <c r="B892" s="93"/>
    </row>
    <row r="893" spans="2:2" ht="14.25" customHeight="1">
      <c r="B893" s="93"/>
    </row>
    <row r="894" spans="2:2" ht="14.25" customHeight="1">
      <c r="B894" s="93"/>
    </row>
    <row r="895" spans="2:2" ht="14.25" customHeight="1">
      <c r="B895" s="93"/>
    </row>
    <row r="896" spans="2:2" ht="14.25" customHeight="1">
      <c r="B896" s="93"/>
    </row>
    <row r="897" spans="2:2" ht="14.25" customHeight="1">
      <c r="B897" s="93"/>
    </row>
    <row r="898" spans="2:2" ht="14.25" customHeight="1">
      <c r="B898" s="93"/>
    </row>
    <row r="899" spans="2:2" ht="14.25" customHeight="1">
      <c r="B899" s="93"/>
    </row>
    <row r="900" spans="2:2" ht="14.25" customHeight="1">
      <c r="B900" s="93"/>
    </row>
    <row r="901" spans="2:2" ht="14.25" customHeight="1">
      <c r="B901" s="93"/>
    </row>
    <row r="902" spans="2:2" ht="14.25" customHeight="1">
      <c r="B902" s="93"/>
    </row>
    <row r="903" spans="2:2" ht="14.25" customHeight="1">
      <c r="B903" s="93"/>
    </row>
    <row r="904" spans="2:2" ht="14.25" customHeight="1">
      <c r="B904" s="93"/>
    </row>
    <row r="905" spans="2:2" ht="14.25" customHeight="1">
      <c r="B905" s="93"/>
    </row>
    <row r="906" spans="2:2" ht="14.25" customHeight="1">
      <c r="B906" s="93"/>
    </row>
    <row r="907" spans="2:2" ht="14.25" customHeight="1">
      <c r="B907" s="93"/>
    </row>
    <row r="908" spans="2:2" ht="14.25" customHeight="1">
      <c r="B908" s="93"/>
    </row>
    <row r="909" spans="2:2" ht="14.25" customHeight="1">
      <c r="B909" s="93"/>
    </row>
    <row r="910" spans="2:2" ht="14.25" customHeight="1">
      <c r="B910" s="93"/>
    </row>
    <row r="911" spans="2:2" ht="14.25" customHeight="1">
      <c r="B911" s="93"/>
    </row>
    <row r="912" spans="2:2" ht="14.25" customHeight="1">
      <c r="B912" s="93"/>
    </row>
    <row r="913" spans="2:2" ht="14.25" customHeight="1">
      <c r="B913" s="93"/>
    </row>
    <row r="914" spans="2:2" ht="14.25" customHeight="1">
      <c r="B914" s="93"/>
    </row>
    <row r="915" spans="2:2" ht="14.25" customHeight="1">
      <c r="B915" s="93"/>
    </row>
    <row r="916" spans="2:2" ht="14.25" customHeight="1">
      <c r="B916" s="93"/>
    </row>
    <row r="917" spans="2:2" ht="14.25" customHeight="1">
      <c r="B917" s="93"/>
    </row>
    <row r="918" spans="2:2" ht="14.25" customHeight="1">
      <c r="B918" s="93"/>
    </row>
    <row r="919" spans="2:2" ht="14.25" customHeight="1">
      <c r="B919" s="93"/>
    </row>
    <row r="920" spans="2:2" ht="14.25" customHeight="1">
      <c r="B920" s="93"/>
    </row>
    <row r="921" spans="2:2" ht="14.25" customHeight="1">
      <c r="B921" s="93"/>
    </row>
    <row r="922" spans="2:2" ht="14.25" customHeight="1">
      <c r="B922" s="93"/>
    </row>
    <row r="923" spans="2:2" ht="14.25" customHeight="1">
      <c r="B923" s="93"/>
    </row>
    <row r="924" spans="2:2" ht="14.25" customHeight="1">
      <c r="B924" s="93"/>
    </row>
    <row r="925" spans="2:2" ht="14.25" customHeight="1">
      <c r="B925" s="93"/>
    </row>
    <row r="926" spans="2:2" ht="14.25" customHeight="1">
      <c r="B926" s="93"/>
    </row>
    <row r="927" spans="2:2" ht="14.25" customHeight="1">
      <c r="B927" s="93"/>
    </row>
    <row r="928" spans="2:2" ht="14.25" customHeight="1">
      <c r="B928" s="93"/>
    </row>
    <row r="929" spans="2:2" ht="14.25" customHeight="1">
      <c r="B929" s="93"/>
    </row>
    <row r="930" spans="2:2" ht="14.25" customHeight="1">
      <c r="B930" s="93"/>
    </row>
    <row r="931" spans="2:2" ht="14.25" customHeight="1">
      <c r="B931" s="93"/>
    </row>
    <row r="932" spans="2:2" ht="14.25" customHeight="1">
      <c r="B932" s="93"/>
    </row>
    <row r="933" spans="2:2" ht="14.25" customHeight="1">
      <c r="B933" s="93"/>
    </row>
    <row r="934" spans="2:2" ht="14.25" customHeight="1">
      <c r="B934" s="93"/>
    </row>
    <row r="935" spans="2:2" ht="14.25" customHeight="1">
      <c r="B935" s="93"/>
    </row>
    <row r="936" spans="2:2" ht="14.25" customHeight="1">
      <c r="B936" s="93"/>
    </row>
    <row r="937" spans="2:2" ht="14.25" customHeight="1">
      <c r="B937" s="93"/>
    </row>
    <row r="938" spans="2:2" ht="14.25" customHeight="1">
      <c r="B938" s="93"/>
    </row>
    <row r="939" spans="2:2" ht="14.25" customHeight="1">
      <c r="B939" s="93"/>
    </row>
    <row r="940" spans="2:2" ht="14.25" customHeight="1">
      <c r="B940" s="93"/>
    </row>
    <row r="941" spans="2:2" ht="14.25" customHeight="1">
      <c r="B941" s="93"/>
    </row>
    <row r="942" spans="2:2" ht="14.25" customHeight="1">
      <c r="B942" s="93"/>
    </row>
    <row r="943" spans="2:2" ht="14.25" customHeight="1">
      <c r="B943" s="93"/>
    </row>
    <row r="944" spans="2:2" ht="14.25" customHeight="1">
      <c r="B944" s="93"/>
    </row>
    <row r="945" spans="2:2" ht="14.25" customHeight="1">
      <c r="B945" s="93"/>
    </row>
    <row r="946" spans="2:2" ht="14.25" customHeight="1">
      <c r="B946" s="93"/>
    </row>
    <row r="947" spans="2:2" ht="14.25" customHeight="1">
      <c r="B947" s="93"/>
    </row>
    <row r="948" spans="2:2" ht="14.25" customHeight="1">
      <c r="B948" s="93"/>
    </row>
    <row r="949" spans="2:2" ht="14.25" customHeight="1">
      <c r="B949" s="93"/>
    </row>
    <row r="950" spans="2:2" ht="14.25" customHeight="1">
      <c r="B950" s="93"/>
    </row>
    <row r="951" spans="2:2" ht="14.25" customHeight="1">
      <c r="B951" s="93"/>
    </row>
    <row r="952" spans="2:2" ht="14.25" customHeight="1">
      <c r="B952" s="93"/>
    </row>
    <row r="953" spans="2:2" ht="14.25" customHeight="1">
      <c r="B953" s="93"/>
    </row>
    <row r="954" spans="2:2" ht="14.25" customHeight="1">
      <c r="B954" s="93"/>
    </row>
    <row r="955" spans="2:2" ht="14.25" customHeight="1">
      <c r="B955" s="93"/>
    </row>
    <row r="956" spans="2:2" ht="14.25" customHeight="1">
      <c r="B956" s="93"/>
    </row>
    <row r="957" spans="2:2" ht="14.25" customHeight="1">
      <c r="B957" s="93"/>
    </row>
    <row r="958" spans="2:2" ht="14.25" customHeight="1">
      <c r="B958" s="93"/>
    </row>
    <row r="959" spans="2:2" ht="14.25" customHeight="1">
      <c r="B959" s="93"/>
    </row>
    <row r="960" spans="2:2" ht="14.25" customHeight="1">
      <c r="B960" s="93"/>
    </row>
    <row r="961" spans="2:2" ht="14.25" customHeight="1">
      <c r="B961" s="93"/>
    </row>
    <row r="962" spans="2:2" ht="14.25" customHeight="1">
      <c r="B962" s="93"/>
    </row>
    <row r="963" spans="2:2" ht="14.25" customHeight="1">
      <c r="B963" s="93"/>
    </row>
    <row r="964" spans="2:2" ht="14.25" customHeight="1">
      <c r="B964" s="93"/>
    </row>
    <row r="965" spans="2:2" ht="14.25" customHeight="1">
      <c r="B965" s="93"/>
    </row>
    <row r="966" spans="2:2" ht="14.25" customHeight="1">
      <c r="B966" s="93"/>
    </row>
    <row r="967" spans="2:2" ht="14.25" customHeight="1">
      <c r="B967" s="93"/>
    </row>
    <row r="968" spans="2:2" ht="14.25" customHeight="1">
      <c r="B968" s="93"/>
    </row>
    <row r="969" spans="2:2" ht="14.25" customHeight="1">
      <c r="B969" s="93"/>
    </row>
    <row r="970" spans="2:2" ht="14.25" customHeight="1">
      <c r="B970" s="93"/>
    </row>
    <row r="971" spans="2:2" ht="14.25" customHeight="1">
      <c r="B971" s="93"/>
    </row>
    <row r="972" spans="2:2" ht="14.25" customHeight="1">
      <c r="B972" s="93"/>
    </row>
    <row r="973" spans="2:2" ht="14.25" customHeight="1">
      <c r="B973" s="93"/>
    </row>
    <row r="974" spans="2:2" ht="14.25" customHeight="1">
      <c r="B974" s="93"/>
    </row>
    <row r="975" spans="2:2" ht="14.25" customHeight="1">
      <c r="B975" s="93"/>
    </row>
    <row r="976" spans="2:2" ht="14.25" customHeight="1">
      <c r="B976" s="93"/>
    </row>
    <row r="977" spans="2:2" ht="14.25" customHeight="1">
      <c r="B977" s="93"/>
    </row>
    <row r="978" spans="2:2" ht="14.25" customHeight="1">
      <c r="B978" s="93"/>
    </row>
    <row r="979" spans="2:2" ht="14.25" customHeight="1">
      <c r="B979" s="93"/>
    </row>
    <row r="980" spans="2:2" ht="14.25" customHeight="1">
      <c r="B980" s="93"/>
    </row>
    <row r="981" spans="2:2" ht="14.25" customHeight="1">
      <c r="B981" s="93"/>
    </row>
    <row r="982" spans="2:2" ht="14.25" customHeight="1">
      <c r="B982" s="93"/>
    </row>
    <row r="983" spans="2:2" ht="14.25" customHeight="1">
      <c r="B983" s="93"/>
    </row>
    <row r="984" spans="2:2" ht="14.25" customHeight="1">
      <c r="B984" s="93"/>
    </row>
    <row r="985" spans="2:2" ht="14.25" customHeight="1">
      <c r="B985" s="93"/>
    </row>
    <row r="986" spans="2:2" ht="14.25" customHeight="1">
      <c r="B986" s="93"/>
    </row>
    <row r="987" spans="2:2" ht="14.25" customHeight="1">
      <c r="B987" s="93"/>
    </row>
    <row r="988" spans="2:2" ht="14.25" customHeight="1">
      <c r="B988" s="93"/>
    </row>
    <row r="989" spans="2:2" ht="14.25" customHeight="1">
      <c r="B989" s="93"/>
    </row>
    <row r="990" spans="2:2" ht="14.25" customHeight="1">
      <c r="B990" s="93"/>
    </row>
    <row r="991" spans="2:2" ht="14.25" customHeight="1">
      <c r="B991" s="93"/>
    </row>
    <row r="992" spans="2:2" ht="14.25" customHeight="1">
      <c r="B992" s="93"/>
    </row>
    <row r="993" spans="2:2" ht="14.25" customHeight="1">
      <c r="B993" s="93"/>
    </row>
    <row r="994" spans="2:2" ht="14.25" customHeight="1">
      <c r="B994" s="93"/>
    </row>
    <row r="995" spans="2:2" ht="14.25" customHeight="1">
      <c r="B995" s="93"/>
    </row>
    <row r="996" spans="2:2" ht="14.25" customHeight="1">
      <c r="B996" s="93"/>
    </row>
    <row r="997" spans="2:2" ht="14.25" customHeight="1">
      <c r="B997" s="93"/>
    </row>
    <row r="998" spans="2:2" ht="14.25" customHeight="1">
      <c r="B998" s="93"/>
    </row>
    <row r="999" spans="2:2" ht="14.25" customHeight="1">
      <c r="B999" s="93"/>
    </row>
    <row r="1000" spans="2:2" ht="14.25" customHeight="1">
      <c r="B1000" s="93"/>
    </row>
  </sheetData>
  <mergeCells count="3">
    <mergeCell ref="A1:D1"/>
    <mergeCell ref="A4:A7"/>
    <mergeCell ref="A8:A11"/>
  </mergeCells>
  <hyperlinks>
    <hyperlink ref="E1" location="'MENU UTAMA'!A1" display="KEMBALI KE MENU UTAMA" xr:uid="{00000000-0004-0000-0B00-000000000000}"/>
  </hyperlink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FF00"/>
  </sheetPr>
  <dimension ref="A1:X1200"/>
  <sheetViews>
    <sheetView workbookViewId="0">
      <selection activeCell="F1" sqref="F1:G1048576"/>
    </sheetView>
  </sheetViews>
  <sheetFormatPr baseColWidth="10" defaultColWidth="12.6640625" defaultRowHeight="15" customHeight="1"/>
  <cols>
    <col min="1" max="1" width="23.6640625" customWidth="1"/>
    <col min="2" max="2" width="9.1640625" customWidth="1"/>
    <col min="3" max="3" width="39.33203125" customWidth="1"/>
    <col min="4" max="4" width="33.1640625" customWidth="1"/>
    <col min="5" max="5" width="23.6640625" customWidth="1"/>
    <col min="6" max="24" width="9" customWidth="1"/>
  </cols>
  <sheetData>
    <row r="1" spans="1:24" ht="14.25" customHeight="1">
      <c r="A1" s="430" t="s">
        <v>1230</v>
      </c>
      <c r="B1" s="279"/>
      <c r="C1" s="279"/>
      <c r="D1" s="279"/>
      <c r="E1" s="4" t="s">
        <v>255</v>
      </c>
    </row>
    <row r="2" spans="1:24" ht="14.25" customHeight="1">
      <c r="A2" s="177"/>
      <c r="B2" s="154"/>
      <c r="C2" s="191"/>
    </row>
    <row r="3" spans="1:24" ht="22.5" customHeight="1">
      <c r="A3" s="192" t="s">
        <v>1231</v>
      </c>
      <c r="B3" s="192" t="s">
        <v>367</v>
      </c>
      <c r="C3" s="193" t="s">
        <v>1232</v>
      </c>
      <c r="D3" s="192" t="s">
        <v>1233</v>
      </c>
      <c r="E3" s="155"/>
      <c r="F3" s="155"/>
      <c r="G3" s="155"/>
      <c r="H3" s="155"/>
      <c r="I3" s="155"/>
      <c r="J3" s="155"/>
      <c r="K3" s="155"/>
      <c r="L3" s="155"/>
      <c r="M3" s="155"/>
      <c r="N3" s="155"/>
      <c r="O3" s="155"/>
      <c r="P3" s="155"/>
      <c r="Q3" s="155"/>
      <c r="R3" s="155"/>
      <c r="S3" s="155"/>
      <c r="T3" s="155"/>
      <c r="U3" s="155"/>
      <c r="V3" s="155"/>
      <c r="W3" s="155"/>
      <c r="X3" s="155"/>
    </row>
    <row r="4" spans="1:24" ht="14.25" customHeight="1">
      <c r="A4" s="433" t="s">
        <v>1234</v>
      </c>
      <c r="B4" s="160">
        <v>1</v>
      </c>
      <c r="C4" s="194" t="s">
        <v>718</v>
      </c>
      <c r="D4" s="147"/>
    </row>
    <row r="5" spans="1:24" ht="14.25" customHeight="1">
      <c r="A5" s="267"/>
      <c r="B5" s="160">
        <v>2</v>
      </c>
      <c r="C5" s="194" t="s">
        <v>720</v>
      </c>
      <c r="D5" s="147"/>
    </row>
    <row r="6" spans="1:24" ht="14.25" customHeight="1">
      <c r="A6" s="267"/>
      <c r="B6" s="160">
        <v>3</v>
      </c>
      <c r="C6" s="194" t="s">
        <v>722</v>
      </c>
      <c r="D6" s="147"/>
    </row>
    <row r="7" spans="1:24" ht="14.25" customHeight="1">
      <c r="A7" s="267"/>
      <c r="B7" s="160">
        <v>4</v>
      </c>
      <c r="C7" s="194" t="s">
        <v>724</v>
      </c>
      <c r="D7" s="147"/>
    </row>
    <row r="8" spans="1:24" ht="14.25" customHeight="1">
      <c r="A8" s="267"/>
      <c r="B8" s="160">
        <v>5</v>
      </c>
      <c r="C8" s="194" t="s">
        <v>726</v>
      </c>
      <c r="D8" s="147"/>
    </row>
    <row r="9" spans="1:24" ht="14.25" customHeight="1">
      <c r="A9" s="267"/>
      <c r="B9" s="160">
        <v>6</v>
      </c>
      <c r="C9" s="194" t="s">
        <v>730</v>
      </c>
      <c r="D9" s="147"/>
    </row>
    <row r="10" spans="1:24" ht="14.25" customHeight="1">
      <c r="A10" s="267"/>
      <c r="B10" s="160">
        <v>7</v>
      </c>
      <c r="C10" s="194" t="s">
        <v>732</v>
      </c>
      <c r="D10" s="147"/>
    </row>
    <row r="11" spans="1:24" ht="14.25" customHeight="1">
      <c r="A11" s="267"/>
      <c r="B11" s="160">
        <v>8</v>
      </c>
      <c r="C11" s="194" t="s">
        <v>734</v>
      </c>
      <c r="D11" s="147"/>
    </row>
    <row r="12" spans="1:24" ht="14.25" customHeight="1">
      <c r="A12" s="267"/>
      <c r="B12" s="160">
        <v>9</v>
      </c>
      <c r="C12" s="194" t="s">
        <v>736</v>
      </c>
      <c r="D12" s="147"/>
    </row>
    <row r="13" spans="1:24" ht="14.25" customHeight="1">
      <c r="A13" s="267"/>
      <c r="B13" s="160">
        <v>10</v>
      </c>
      <c r="C13" s="194" t="s">
        <v>738</v>
      </c>
      <c r="D13" s="147"/>
    </row>
    <row r="14" spans="1:24" ht="14.25" customHeight="1">
      <c r="A14" s="267"/>
      <c r="B14" s="160">
        <v>11</v>
      </c>
      <c r="C14" s="194" t="s">
        <v>1235</v>
      </c>
      <c r="D14" s="147"/>
    </row>
    <row r="15" spans="1:24" ht="14.25" customHeight="1">
      <c r="A15" s="267"/>
      <c r="B15" s="160">
        <v>12</v>
      </c>
      <c r="C15" s="194" t="s">
        <v>1236</v>
      </c>
      <c r="D15" s="147"/>
    </row>
    <row r="16" spans="1:24" ht="14.25" customHeight="1">
      <c r="A16" s="267"/>
      <c r="B16" s="160">
        <v>13</v>
      </c>
      <c r="C16" s="194" t="s">
        <v>1237</v>
      </c>
      <c r="D16" s="147"/>
    </row>
    <row r="17" spans="1:4" ht="14.25" customHeight="1">
      <c r="A17" s="267"/>
      <c r="B17" s="160">
        <v>14</v>
      </c>
      <c r="C17" s="194" t="s">
        <v>1238</v>
      </c>
      <c r="D17" s="147"/>
    </row>
    <row r="18" spans="1:4" ht="14.25" customHeight="1">
      <c r="A18" s="267"/>
      <c r="B18" s="160">
        <v>15</v>
      </c>
      <c r="C18" s="194" t="s">
        <v>1239</v>
      </c>
      <c r="D18" s="147"/>
    </row>
    <row r="19" spans="1:4" ht="14.25" customHeight="1">
      <c r="A19" s="267"/>
      <c r="B19" s="160">
        <v>16</v>
      </c>
      <c r="C19" s="194" t="s">
        <v>1240</v>
      </c>
      <c r="D19" s="147"/>
    </row>
    <row r="20" spans="1:4" ht="14.25" customHeight="1">
      <c r="A20" s="267"/>
      <c r="B20" s="160">
        <v>17</v>
      </c>
      <c r="C20" s="194" t="s">
        <v>1241</v>
      </c>
      <c r="D20" s="147"/>
    </row>
    <row r="21" spans="1:4" ht="14.25" customHeight="1">
      <c r="A21" s="267"/>
      <c r="B21" s="160">
        <v>18</v>
      </c>
      <c r="C21" s="194" t="s">
        <v>1242</v>
      </c>
      <c r="D21" s="147"/>
    </row>
    <row r="22" spans="1:4" ht="14.25" customHeight="1">
      <c r="A22" s="267"/>
      <c r="B22" s="160">
        <v>19</v>
      </c>
      <c r="C22" s="194" t="s">
        <v>1243</v>
      </c>
      <c r="D22" s="147"/>
    </row>
    <row r="23" spans="1:4" ht="14.25" customHeight="1">
      <c r="A23" s="267"/>
      <c r="B23" s="160">
        <v>20</v>
      </c>
      <c r="C23" s="194" t="s">
        <v>1244</v>
      </c>
      <c r="D23" s="147"/>
    </row>
    <row r="24" spans="1:4" ht="14.25" customHeight="1">
      <c r="A24" s="267"/>
      <c r="B24" s="160">
        <v>21</v>
      </c>
      <c r="C24" s="194" t="s">
        <v>1245</v>
      </c>
      <c r="D24" s="147"/>
    </row>
    <row r="25" spans="1:4" ht="14.25" customHeight="1">
      <c r="A25" s="267"/>
      <c r="B25" s="160">
        <v>22</v>
      </c>
      <c r="C25" s="194" t="s">
        <v>1246</v>
      </c>
      <c r="D25" s="147"/>
    </row>
    <row r="26" spans="1:4" ht="14.25" customHeight="1">
      <c r="A26" s="267"/>
      <c r="B26" s="160">
        <v>23</v>
      </c>
      <c r="C26" s="194" t="s">
        <v>1247</v>
      </c>
      <c r="D26" s="147"/>
    </row>
    <row r="27" spans="1:4" ht="14.25" customHeight="1">
      <c r="A27" s="267"/>
      <c r="B27" s="160">
        <v>24</v>
      </c>
      <c r="C27" s="194" t="s">
        <v>1244</v>
      </c>
      <c r="D27" s="147"/>
    </row>
    <row r="28" spans="1:4" ht="14.25" customHeight="1">
      <c r="A28" s="267"/>
      <c r="B28" s="160">
        <v>25</v>
      </c>
      <c r="C28" s="194" t="s">
        <v>1248</v>
      </c>
      <c r="D28" s="147"/>
    </row>
    <row r="29" spans="1:4" ht="14.25" customHeight="1">
      <c r="A29" s="267"/>
      <c r="B29" s="160">
        <v>26</v>
      </c>
      <c r="C29" s="194" t="s">
        <v>1249</v>
      </c>
      <c r="D29" s="147"/>
    </row>
    <row r="30" spans="1:4" ht="14.25" customHeight="1">
      <c r="A30" s="267"/>
      <c r="B30" s="160">
        <v>27</v>
      </c>
      <c r="C30" s="194" t="s">
        <v>1250</v>
      </c>
      <c r="D30" s="147"/>
    </row>
    <row r="31" spans="1:4" ht="14.25" customHeight="1">
      <c r="A31" s="267"/>
      <c r="B31" s="160">
        <v>28</v>
      </c>
      <c r="C31" s="194" t="s">
        <v>1251</v>
      </c>
      <c r="D31" s="147"/>
    </row>
    <row r="32" spans="1:4" ht="14.25" customHeight="1">
      <c r="A32" s="267"/>
      <c r="B32" s="160">
        <v>29</v>
      </c>
      <c r="C32" s="194" t="s">
        <v>1252</v>
      </c>
      <c r="D32" s="147"/>
    </row>
    <row r="33" spans="1:4" ht="14.25" customHeight="1">
      <c r="A33" s="267"/>
      <c r="B33" s="160">
        <v>30</v>
      </c>
      <c r="C33" s="194" t="s">
        <v>743</v>
      </c>
      <c r="D33" s="147"/>
    </row>
    <row r="34" spans="1:4" ht="14.25" customHeight="1">
      <c r="A34" s="267"/>
      <c r="B34" s="160">
        <v>31</v>
      </c>
      <c r="C34" s="194" t="s">
        <v>745</v>
      </c>
      <c r="D34" s="147"/>
    </row>
    <row r="35" spans="1:4" ht="14.25" customHeight="1">
      <c r="A35" s="267"/>
      <c r="B35" s="160">
        <v>32</v>
      </c>
      <c r="C35" s="194" t="s">
        <v>747</v>
      </c>
      <c r="D35" s="147"/>
    </row>
    <row r="36" spans="1:4" ht="14.25" customHeight="1">
      <c r="A36" s="267"/>
      <c r="B36" s="160">
        <v>33</v>
      </c>
      <c r="C36" s="194" t="s">
        <v>749</v>
      </c>
      <c r="D36" s="147"/>
    </row>
    <row r="37" spans="1:4" ht="14.25" customHeight="1">
      <c r="A37" s="267"/>
      <c r="B37" s="160">
        <v>34</v>
      </c>
      <c r="C37" s="194" t="s">
        <v>751</v>
      </c>
      <c r="D37" s="147"/>
    </row>
    <row r="38" spans="1:4" ht="14.25" customHeight="1">
      <c r="A38" s="267"/>
      <c r="B38" s="160">
        <v>35</v>
      </c>
      <c r="C38" s="194" t="s">
        <v>753</v>
      </c>
      <c r="D38" s="147"/>
    </row>
    <row r="39" spans="1:4" ht="14.25" customHeight="1">
      <c r="A39" s="267"/>
      <c r="B39" s="160">
        <v>36</v>
      </c>
      <c r="C39" s="194" t="s">
        <v>755</v>
      </c>
      <c r="D39" s="147"/>
    </row>
    <row r="40" spans="1:4" ht="14.25" customHeight="1">
      <c r="A40" s="267"/>
      <c r="B40" s="160">
        <v>37</v>
      </c>
      <c r="C40" s="194" t="s">
        <v>757</v>
      </c>
      <c r="D40" s="147"/>
    </row>
    <row r="41" spans="1:4" ht="14.25" customHeight="1">
      <c r="A41" s="267"/>
      <c r="B41" s="160">
        <v>38</v>
      </c>
      <c r="C41" s="194" t="s">
        <v>758</v>
      </c>
      <c r="D41" s="147"/>
    </row>
    <row r="42" spans="1:4" ht="14.25" customHeight="1">
      <c r="A42" s="267"/>
      <c r="B42" s="160">
        <v>39</v>
      </c>
      <c r="C42" s="194" t="s">
        <v>759</v>
      </c>
      <c r="D42" s="147"/>
    </row>
    <row r="43" spans="1:4" ht="14.25" customHeight="1">
      <c r="A43" s="267"/>
      <c r="B43" s="160">
        <v>40</v>
      </c>
      <c r="C43" s="194" t="s">
        <v>760</v>
      </c>
      <c r="D43" s="147"/>
    </row>
    <row r="44" spans="1:4" ht="14.25" customHeight="1">
      <c r="A44" s="267"/>
      <c r="B44" s="160">
        <v>41</v>
      </c>
      <c r="C44" s="194" t="s">
        <v>761</v>
      </c>
      <c r="D44" s="147"/>
    </row>
    <row r="45" spans="1:4" ht="14.25" customHeight="1">
      <c r="A45" s="267"/>
      <c r="B45" s="160">
        <v>42</v>
      </c>
      <c r="C45" s="194" t="s">
        <v>763</v>
      </c>
      <c r="D45" s="147"/>
    </row>
    <row r="46" spans="1:4" ht="14.25" customHeight="1">
      <c r="A46" s="267"/>
      <c r="B46" s="160">
        <v>43</v>
      </c>
      <c r="C46" s="194" t="s">
        <v>765</v>
      </c>
      <c r="D46" s="147"/>
    </row>
    <row r="47" spans="1:4" ht="14.25" customHeight="1">
      <c r="A47" s="267"/>
      <c r="B47" s="160">
        <v>44</v>
      </c>
      <c r="C47" s="194" t="s">
        <v>766</v>
      </c>
      <c r="D47" s="147"/>
    </row>
    <row r="48" spans="1:4" ht="14.25" customHeight="1">
      <c r="A48" s="267"/>
      <c r="B48" s="160">
        <v>45</v>
      </c>
      <c r="C48" s="194" t="s">
        <v>768</v>
      </c>
      <c r="D48" s="147"/>
    </row>
    <row r="49" spans="1:4" ht="14.25" customHeight="1">
      <c r="A49" s="267"/>
      <c r="B49" s="160">
        <v>46</v>
      </c>
      <c r="C49" s="194" t="s">
        <v>770</v>
      </c>
      <c r="D49" s="147"/>
    </row>
    <row r="50" spans="1:4" ht="14.25" customHeight="1">
      <c r="A50" s="267"/>
      <c r="B50" s="160">
        <v>47</v>
      </c>
      <c r="C50" s="194" t="s">
        <v>771</v>
      </c>
      <c r="D50" s="147"/>
    </row>
    <row r="51" spans="1:4" ht="14.25" customHeight="1">
      <c r="A51" s="267"/>
      <c r="B51" s="160">
        <v>48</v>
      </c>
      <c r="C51" s="194" t="s">
        <v>772</v>
      </c>
      <c r="D51" s="147"/>
    </row>
    <row r="52" spans="1:4" ht="14.25" customHeight="1">
      <c r="A52" s="267"/>
      <c r="B52" s="160">
        <v>49</v>
      </c>
      <c r="C52" s="194" t="s">
        <v>773</v>
      </c>
      <c r="D52" s="147"/>
    </row>
    <row r="53" spans="1:4" ht="14.25" customHeight="1">
      <c r="A53" s="267"/>
      <c r="B53" s="160">
        <v>50</v>
      </c>
      <c r="C53" s="194" t="s">
        <v>774</v>
      </c>
      <c r="D53" s="147"/>
    </row>
    <row r="54" spans="1:4" ht="14.25" customHeight="1">
      <c r="A54" s="267"/>
      <c r="B54" s="160">
        <v>51</v>
      </c>
      <c r="C54" s="194" t="s">
        <v>776</v>
      </c>
      <c r="D54" s="147"/>
    </row>
    <row r="55" spans="1:4" ht="14.25" customHeight="1">
      <c r="A55" s="267"/>
      <c r="B55" s="160">
        <v>52</v>
      </c>
      <c r="C55" s="194" t="s">
        <v>778</v>
      </c>
      <c r="D55" s="147"/>
    </row>
    <row r="56" spans="1:4" ht="14.25" customHeight="1">
      <c r="A56" s="267"/>
      <c r="B56" s="160">
        <v>53</v>
      </c>
      <c r="C56" s="194" t="s">
        <v>780</v>
      </c>
      <c r="D56" s="147"/>
    </row>
    <row r="57" spans="1:4" ht="14.25" customHeight="1">
      <c r="A57" s="267"/>
      <c r="B57" s="160">
        <v>54</v>
      </c>
      <c r="C57" s="194" t="s">
        <v>781</v>
      </c>
      <c r="D57" s="147"/>
    </row>
    <row r="58" spans="1:4" ht="14.25" customHeight="1">
      <c r="A58" s="267"/>
      <c r="B58" s="160">
        <v>55</v>
      </c>
      <c r="C58" s="194" t="s">
        <v>783</v>
      </c>
      <c r="D58" s="147"/>
    </row>
    <row r="59" spans="1:4" ht="14.25" customHeight="1">
      <c r="A59" s="267"/>
      <c r="B59" s="160">
        <v>56</v>
      </c>
      <c r="C59" s="194" t="s">
        <v>784</v>
      </c>
      <c r="D59" s="147"/>
    </row>
    <row r="60" spans="1:4" ht="14.25" customHeight="1">
      <c r="A60" s="267"/>
      <c r="B60" s="160">
        <v>57</v>
      </c>
      <c r="C60" s="194" t="s">
        <v>785</v>
      </c>
      <c r="D60" s="147"/>
    </row>
    <row r="61" spans="1:4" ht="14.25" customHeight="1">
      <c r="A61" s="267"/>
      <c r="B61" s="160">
        <v>58</v>
      </c>
      <c r="C61" s="194" t="s">
        <v>787</v>
      </c>
      <c r="D61" s="147"/>
    </row>
    <row r="62" spans="1:4" ht="14.25" customHeight="1">
      <c r="A62" s="267"/>
      <c r="B62" s="160">
        <v>59</v>
      </c>
      <c r="C62" s="194" t="s">
        <v>788</v>
      </c>
      <c r="D62" s="147"/>
    </row>
    <row r="63" spans="1:4" ht="14.25" customHeight="1">
      <c r="A63" s="267"/>
      <c r="B63" s="160">
        <v>60</v>
      </c>
      <c r="C63" s="194" t="s">
        <v>789</v>
      </c>
      <c r="D63" s="147"/>
    </row>
    <row r="64" spans="1:4" ht="14.25" customHeight="1">
      <c r="A64" s="267"/>
      <c r="B64" s="160">
        <v>61</v>
      </c>
      <c r="C64" s="194" t="s">
        <v>791</v>
      </c>
      <c r="D64" s="147"/>
    </row>
    <row r="65" spans="1:4" ht="14.25" customHeight="1">
      <c r="A65" s="267"/>
      <c r="B65" s="160">
        <v>62</v>
      </c>
      <c r="C65" s="194" t="s">
        <v>792</v>
      </c>
      <c r="D65" s="147"/>
    </row>
    <row r="66" spans="1:4" ht="14.25" customHeight="1">
      <c r="A66" s="267"/>
      <c r="B66" s="160">
        <v>63</v>
      </c>
      <c r="C66" s="194" t="s">
        <v>794</v>
      </c>
      <c r="D66" s="147"/>
    </row>
    <row r="67" spans="1:4" ht="14.25" customHeight="1">
      <c r="A67" s="267"/>
      <c r="B67" s="160">
        <v>64</v>
      </c>
      <c r="C67" s="194" t="s">
        <v>795</v>
      </c>
      <c r="D67" s="147"/>
    </row>
    <row r="68" spans="1:4" ht="14.25" customHeight="1">
      <c r="A68" s="267"/>
      <c r="B68" s="160">
        <v>65</v>
      </c>
      <c r="C68" s="194" t="s">
        <v>797</v>
      </c>
      <c r="D68" s="147"/>
    </row>
    <row r="69" spans="1:4" ht="14.25" customHeight="1">
      <c r="A69" s="267"/>
      <c r="B69" s="160">
        <v>66</v>
      </c>
      <c r="C69" s="194" t="s">
        <v>798</v>
      </c>
      <c r="D69" s="147"/>
    </row>
    <row r="70" spans="1:4" ht="14.25" customHeight="1">
      <c r="A70" s="267"/>
      <c r="B70" s="160">
        <v>67</v>
      </c>
      <c r="C70" s="194" t="s">
        <v>799</v>
      </c>
      <c r="D70" s="147"/>
    </row>
    <row r="71" spans="1:4" ht="14.25" customHeight="1">
      <c r="A71" s="267"/>
      <c r="B71" s="160">
        <v>68</v>
      </c>
      <c r="C71" s="194" t="s">
        <v>801</v>
      </c>
      <c r="D71" s="147"/>
    </row>
    <row r="72" spans="1:4" ht="14.25" customHeight="1">
      <c r="A72" s="267"/>
      <c r="B72" s="160">
        <v>69</v>
      </c>
      <c r="C72" s="194" t="s">
        <v>803</v>
      </c>
      <c r="D72" s="147"/>
    </row>
    <row r="73" spans="1:4" ht="14.25" customHeight="1">
      <c r="A73" s="267"/>
      <c r="B73" s="160">
        <v>70</v>
      </c>
      <c r="C73" s="194" t="s">
        <v>805</v>
      </c>
      <c r="D73" s="147"/>
    </row>
    <row r="74" spans="1:4" ht="14.25" customHeight="1">
      <c r="A74" s="267"/>
      <c r="B74" s="160">
        <v>71</v>
      </c>
      <c r="C74" s="194" t="s">
        <v>806</v>
      </c>
      <c r="D74" s="147"/>
    </row>
    <row r="75" spans="1:4" ht="14.25" customHeight="1">
      <c r="A75" s="267"/>
      <c r="B75" s="160">
        <v>72</v>
      </c>
      <c r="C75" s="194" t="s">
        <v>808</v>
      </c>
      <c r="D75" s="147"/>
    </row>
    <row r="76" spans="1:4" ht="14.25" customHeight="1">
      <c r="A76" s="267"/>
      <c r="B76" s="160">
        <v>73</v>
      </c>
      <c r="C76" s="194" t="s">
        <v>810</v>
      </c>
      <c r="D76" s="147"/>
    </row>
    <row r="77" spans="1:4" ht="14.25" customHeight="1">
      <c r="A77" s="267"/>
      <c r="B77" s="160">
        <v>74</v>
      </c>
      <c r="C77" s="194" t="s">
        <v>812</v>
      </c>
      <c r="D77" s="147"/>
    </row>
    <row r="78" spans="1:4" ht="14.25" customHeight="1">
      <c r="A78" s="267"/>
      <c r="B78" s="160">
        <v>75</v>
      </c>
      <c r="C78" s="194" t="s">
        <v>814</v>
      </c>
      <c r="D78" s="147"/>
    </row>
    <row r="79" spans="1:4" ht="14.25" customHeight="1">
      <c r="A79" s="267"/>
      <c r="B79" s="160">
        <v>76</v>
      </c>
      <c r="C79" s="194" t="s">
        <v>816</v>
      </c>
      <c r="D79" s="147"/>
    </row>
    <row r="80" spans="1:4" ht="14.25" customHeight="1">
      <c r="A80" s="267"/>
      <c r="B80" s="160">
        <v>77</v>
      </c>
      <c r="C80" s="194" t="s">
        <v>818</v>
      </c>
      <c r="D80" s="147"/>
    </row>
    <row r="81" spans="1:4" ht="14.25" customHeight="1">
      <c r="A81" s="267"/>
      <c r="B81" s="160">
        <v>78</v>
      </c>
      <c r="C81" s="194" t="s">
        <v>820</v>
      </c>
      <c r="D81" s="147"/>
    </row>
    <row r="82" spans="1:4" ht="14.25" customHeight="1">
      <c r="A82" s="267"/>
      <c r="B82" s="160">
        <v>79</v>
      </c>
      <c r="C82" s="194" t="s">
        <v>821</v>
      </c>
      <c r="D82" s="147"/>
    </row>
    <row r="83" spans="1:4" ht="14.25" customHeight="1">
      <c r="A83" s="267"/>
      <c r="B83" s="160">
        <v>80</v>
      </c>
      <c r="C83" s="194" t="s">
        <v>822</v>
      </c>
      <c r="D83" s="147"/>
    </row>
    <row r="84" spans="1:4" ht="14.25" customHeight="1">
      <c r="A84" s="267"/>
      <c r="B84" s="160">
        <v>81</v>
      </c>
      <c r="C84" s="194" t="s">
        <v>824</v>
      </c>
      <c r="D84" s="147"/>
    </row>
    <row r="85" spans="1:4" ht="14.25" customHeight="1">
      <c r="A85" s="267"/>
      <c r="B85" s="160">
        <v>82</v>
      </c>
      <c r="C85" s="194" t="s">
        <v>826</v>
      </c>
      <c r="D85" s="147"/>
    </row>
    <row r="86" spans="1:4" ht="14.25" customHeight="1">
      <c r="A86" s="267"/>
      <c r="B86" s="160">
        <v>83</v>
      </c>
      <c r="C86" s="194" t="s">
        <v>827</v>
      </c>
      <c r="D86" s="147"/>
    </row>
    <row r="87" spans="1:4" ht="14.25" customHeight="1">
      <c r="A87" s="267"/>
      <c r="B87" s="160">
        <v>84</v>
      </c>
      <c r="C87" s="194" t="s">
        <v>829</v>
      </c>
      <c r="D87" s="147"/>
    </row>
    <row r="88" spans="1:4" ht="14.25" customHeight="1">
      <c r="A88" s="267"/>
      <c r="B88" s="160">
        <v>85</v>
      </c>
      <c r="C88" s="194" t="s">
        <v>831</v>
      </c>
      <c r="D88" s="147"/>
    </row>
    <row r="89" spans="1:4" ht="14.25" customHeight="1">
      <c r="A89" s="267"/>
      <c r="B89" s="160">
        <v>86</v>
      </c>
      <c r="C89" s="194" t="s">
        <v>833</v>
      </c>
      <c r="D89" s="147"/>
    </row>
    <row r="90" spans="1:4" ht="14.25" customHeight="1">
      <c r="A90" s="267"/>
      <c r="B90" s="160">
        <v>87</v>
      </c>
      <c r="C90" s="194" t="s">
        <v>835</v>
      </c>
      <c r="D90" s="147"/>
    </row>
    <row r="91" spans="1:4" ht="14.25" customHeight="1">
      <c r="A91" s="267"/>
      <c r="B91" s="160">
        <v>88</v>
      </c>
      <c r="C91" s="194" t="s">
        <v>837</v>
      </c>
      <c r="D91" s="147"/>
    </row>
    <row r="92" spans="1:4" ht="14.25" customHeight="1">
      <c r="A92" s="267"/>
      <c r="B92" s="160">
        <v>89</v>
      </c>
      <c r="C92" s="194" t="s">
        <v>839</v>
      </c>
      <c r="D92" s="147"/>
    </row>
    <row r="93" spans="1:4" ht="14.25" customHeight="1">
      <c r="A93" s="267"/>
      <c r="B93" s="160">
        <v>90</v>
      </c>
      <c r="C93" s="194" t="s">
        <v>841</v>
      </c>
      <c r="D93" s="147"/>
    </row>
    <row r="94" spans="1:4" ht="14.25" customHeight="1">
      <c r="A94" s="267"/>
      <c r="B94" s="160">
        <v>91</v>
      </c>
      <c r="C94" s="194" t="s">
        <v>843</v>
      </c>
      <c r="D94" s="147"/>
    </row>
    <row r="95" spans="1:4" ht="14.25" customHeight="1">
      <c r="A95" s="267"/>
      <c r="B95" s="160">
        <v>92</v>
      </c>
      <c r="C95" s="194" t="s">
        <v>845</v>
      </c>
      <c r="D95" s="147"/>
    </row>
    <row r="96" spans="1:4" ht="14.25" customHeight="1">
      <c r="A96" s="267"/>
      <c r="B96" s="160">
        <v>93</v>
      </c>
      <c r="C96" s="194" t="s">
        <v>847</v>
      </c>
      <c r="D96" s="147"/>
    </row>
    <row r="97" spans="1:4" ht="14.25" customHeight="1">
      <c r="A97" s="267"/>
      <c r="B97" s="160">
        <v>94</v>
      </c>
      <c r="C97" s="194" t="s">
        <v>849</v>
      </c>
      <c r="D97" s="147"/>
    </row>
    <row r="98" spans="1:4" ht="14.25" customHeight="1">
      <c r="A98" s="267"/>
      <c r="B98" s="160">
        <v>95</v>
      </c>
      <c r="C98" s="194" t="s">
        <v>851</v>
      </c>
      <c r="D98" s="147"/>
    </row>
    <row r="99" spans="1:4" ht="14.25" customHeight="1">
      <c r="A99" s="267"/>
      <c r="B99" s="160">
        <v>96</v>
      </c>
      <c r="C99" s="194" t="s">
        <v>853</v>
      </c>
      <c r="D99" s="147"/>
    </row>
    <row r="100" spans="1:4" ht="14.25" customHeight="1">
      <c r="A100" s="267"/>
      <c r="B100" s="160">
        <v>97</v>
      </c>
      <c r="C100" s="194" t="s">
        <v>855</v>
      </c>
      <c r="D100" s="147"/>
    </row>
    <row r="101" spans="1:4" ht="14.25" customHeight="1">
      <c r="A101" s="267"/>
      <c r="B101" s="160">
        <v>98</v>
      </c>
      <c r="C101" s="194" t="s">
        <v>857</v>
      </c>
      <c r="D101" s="147"/>
    </row>
    <row r="102" spans="1:4" ht="14.25" customHeight="1">
      <c r="A102" s="267"/>
      <c r="B102" s="160">
        <v>99</v>
      </c>
      <c r="C102" s="194" t="s">
        <v>859</v>
      </c>
      <c r="D102" s="147"/>
    </row>
    <row r="103" spans="1:4" ht="14.25" customHeight="1">
      <c r="A103" s="267"/>
      <c r="B103" s="160">
        <v>100</v>
      </c>
      <c r="C103" s="194" t="s">
        <v>861</v>
      </c>
      <c r="D103" s="147"/>
    </row>
    <row r="104" spans="1:4" ht="14.25" customHeight="1">
      <c r="A104" s="267"/>
      <c r="B104" s="160">
        <v>101</v>
      </c>
      <c r="C104" s="194" t="s">
        <v>863</v>
      </c>
      <c r="D104" s="147"/>
    </row>
    <row r="105" spans="1:4" ht="14.25" customHeight="1">
      <c r="A105" s="267"/>
      <c r="B105" s="160">
        <v>102</v>
      </c>
      <c r="C105" s="194" t="s">
        <v>865</v>
      </c>
      <c r="D105" s="147"/>
    </row>
    <row r="106" spans="1:4" ht="14.25" customHeight="1">
      <c r="A106" s="267"/>
      <c r="B106" s="160">
        <v>103</v>
      </c>
      <c r="C106" s="194" t="s">
        <v>866</v>
      </c>
      <c r="D106" s="147"/>
    </row>
    <row r="107" spans="1:4" ht="14.25" customHeight="1">
      <c r="A107" s="267"/>
      <c r="B107" s="160">
        <v>104</v>
      </c>
      <c r="C107" s="194" t="s">
        <v>868</v>
      </c>
      <c r="D107" s="147"/>
    </row>
    <row r="108" spans="1:4" ht="14.25" customHeight="1">
      <c r="A108" s="267"/>
      <c r="B108" s="160">
        <v>105</v>
      </c>
      <c r="C108" s="194" t="s">
        <v>870</v>
      </c>
      <c r="D108" s="147"/>
    </row>
    <row r="109" spans="1:4" ht="14.25" customHeight="1">
      <c r="A109" s="267"/>
      <c r="B109" s="160">
        <v>106</v>
      </c>
      <c r="C109" s="194" t="s">
        <v>872</v>
      </c>
      <c r="D109" s="147"/>
    </row>
    <row r="110" spans="1:4" ht="14.25" customHeight="1">
      <c r="A110" s="267"/>
      <c r="B110" s="160">
        <v>107</v>
      </c>
      <c r="C110" s="194" t="s">
        <v>874</v>
      </c>
      <c r="D110" s="147"/>
    </row>
    <row r="111" spans="1:4" ht="14.25" customHeight="1">
      <c r="A111" s="267"/>
      <c r="B111" s="160">
        <v>108</v>
      </c>
      <c r="C111" s="194" t="s">
        <v>876</v>
      </c>
      <c r="D111" s="147"/>
    </row>
    <row r="112" spans="1:4" ht="14.25" customHeight="1">
      <c r="A112" s="267"/>
      <c r="B112" s="160">
        <v>109</v>
      </c>
      <c r="C112" s="194" t="s">
        <v>878</v>
      </c>
      <c r="D112" s="147"/>
    </row>
    <row r="113" spans="1:4" ht="14.25" customHeight="1">
      <c r="A113" s="267"/>
      <c r="B113" s="160">
        <v>110</v>
      </c>
      <c r="C113" s="194" t="s">
        <v>880</v>
      </c>
      <c r="D113" s="147"/>
    </row>
    <row r="114" spans="1:4" ht="14.25" customHeight="1">
      <c r="A114" s="267"/>
      <c r="B114" s="160">
        <v>111</v>
      </c>
      <c r="C114" s="194" t="s">
        <v>882</v>
      </c>
      <c r="D114" s="147"/>
    </row>
    <row r="115" spans="1:4" ht="14.25" customHeight="1">
      <c r="A115" s="267"/>
      <c r="B115" s="160">
        <v>112</v>
      </c>
      <c r="C115" s="194" t="s">
        <v>884</v>
      </c>
      <c r="D115" s="147"/>
    </row>
    <row r="116" spans="1:4" ht="14.25" customHeight="1">
      <c r="A116" s="267"/>
      <c r="B116" s="160">
        <v>113</v>
      </c>
      <c r="C116" s="194" t="s">
        <v>886</v>
      </c>
      <c r="D116" s="147"/>
    </row>
    <row r="117" spans="1:4" ht="14.25" customHeight="1">
      <c r="A117" s="267"/>
      <c r="B117" s="160">
        <v>114</v>
      </c>
      <c r="C117" s="194" t="s">
        <v>888</v>
      </c>
      <c r="D117" s="147"/>
    </row>
    <row r="118" spans="1:4" ht="14.25" customHeight="1">
      <c r="A118" s="267"/>
      <c r="B118" s="160">
        <v>115</v>
      </c>
      <c r="C118" s="194" t="s">
        <v>890</v>
      </c>
      <c r="D118" s="147"/>
    </row>
    <row r="119" spans="1:4" ht="14.25" customHeight="1">
      <c r="A119" s="267"/>
      <c r="B119" s="160">
        <v>116</v>
      </c>
      <c r="C119" s="194" t="s">
        <v>892</v>
      </c>
      <c r="D119" s="147"/>
    </row>
    <row r="120" spans="1:4" ht="14.25" customHeight="1">
      <c r="A120" s="267"/>
      <c r="B120" s="160">
        <v>117</v>
      </c>
      <c r="C120" s="194" t="s">
        <v>894</v>
      </c>
      <c r="D120" s="147"/>
    </row>
    <row r="121" spans="1:4" ht="14.25" customHeight="1">
      <c r="A121" s="267"/>
      <c r="B121" s="160">
        <v>118</v>
      </c>
      <c r="C121" s="194" t="s">
        <v>896</v>
      </c>
      <c r="D121" s="147"/>
    </row>
    <row r="122" spans="1:4" ht="14.25" customHeight="1">
      <c r="A122" s="267"/>
      <c r="B122" s="160">
        <v>119</v>
      </c>
      <c r="C122" s="194" t="s">
        <v>898</v>
      </c>
      <c r="D122" s="147"/>
    </row>
    <row r="123" spans="1:4" ht="14.25" customHeight="1">
      <c r="A123" s="267"/>
      <c r="B123" s="160">
        <v>120</v>
      </c>
      <c r="C123" s="194" t="s">
        <v>900</v>
      </c>
      <c r="D123" s="147"/>
    </row>
    <row r="124" spans="1:4" ht="14.25" customHeight="1">
      <c r="A124" s="267"/>
      <c r="B124" s="160">
        <v>121</v>
      </c>
      <c r="C124" s="194" t="s">
        <v>902</v>
      </c>
      <c r="D124" s="147"/>
    </row>
    <row r="125" spans="1:4" ht="14.25" customHeight="1">
      <c r="A125" s="267"/>
      <c r="B125" s="160">
        <v>122</v>
      </c>
      <c r="C125" s="194" t="s">
        <v>904</v>
      </c>
      <c r="D125" s="147"/>
    </row>
    <row r="126" spans="1:4" ht="14.25" customHeight="1">
      <c r="A126" s="267"/>
      <c r="B126" s="160">
        <v>123</v>
      </c>
      <c r="C126" s="194" t="s">
        <v>906</v>
      </c>
      <c r="D126" s="147"/>
    </row>
    <row r="127" spans="1:4" ht="14.25" customHeight="1">
      <c r="A127" s="267"/>
      <c r="B127" s="160">
        <v>124</v>
      </c>
      <c r="C127" s="194" t="s">
        <v>908</v>
      </c>
      <c r="D127" s="147"/>
    </row>
    <row r="128" spans="1:4" ht="14.25" customHeight="1">
      <c r="A128" s="267"/>
      <c r="B128" s="160">
        <v>125</v>
      </c>
      <c r="C128" s="194" t="s">
        <v>910</v>
      </c>
      <c r="D128" s="147"/>
    </row>
    <row r="129" spans="1:4" ht="14.25" customHeight="1">
      <c r="A129" s="267"/>
      <c r="B129" s="160">
        <v>126</v>
      </c>
      <c r="C129" s="194" t="s">
        <v>912</v>
      </c>
      <c r="D129" s="147"/>
    </row>
    <row r="130" spans="1:4" ht="14.25" customHeight="1">
      <c r="A130" s="267"/>
      <c r="B130" s="160">
        <v>127</v>
      </c>
      <c r="C130" s="194" t="s">
        <v>914</v>
      </c>
      <c r="D130" s="147"/>
    </row>
    <row r="131" spans="1:4" ht="14.25" customHeight="1">
      <c r="A131" s="267"/>
      <c r="B131" s="160">
        <v>128</v>
      </c>
      <c r="C131" s="194" t="s">
        <v>916</v>
      </c>
      <c r="D131" s="147"/>
    </row>
    <row r="132" spans="1:4" ht="14.25" customHeight="1">
      <c r="A132" s="267"/>
      <c r="B132" s="160">
        <v>129</v>
      </c>
      <c r="C132" s="194" t="s">
        <v>918</v>
      </c>
      <c r="D132" s="147"/>
    </row>
    <row r="133" spans="1:4" ht="14.25" customHeight="1">
      <c r="A133" s="267"/>
      <c r="B133" s="160">
        <v>130</v>
      </c>
      <c r="C133" s="194" t="s">
        <v>920</v>
      </c>
      <c r="D133" s="147"/>
    </row>
    <row r="134" spans="1:4" ht="14.25" customHeight="1">
      <c r="A134" s="267"/>
      <c r="B134" s="160">
        <v>131</v>
      </c>
      <c r="C134" s="194" t="s">
        <v>922</v>
      </c>
      <c r="D134" s="147"/>
    </row>
    <row r="135" spans="1:4" ht="14.25" customHeight="1">
      <c r="A135" s="267"/>
      <c r="B135" s="160">
        <v>132</v>
      </c>
      <c r="C135" s="194" t="s">
        <v>924</v>
      </c>
      <c r="D135" s="147"/>
    </row>
    <row r="136" spans="1:4" ht="14.25" customHeight="1">
      <c r="A136" s="267"/>
      <c r="B136" s="160">
        <v>133</v>
      </c>
      <c r="C136" s="194" t="s">
        <v>926</v>
      </c>
      <c r="D136" s="147"/>
    </row>
    <row r="137" spans="1:4" ht="14.25" customHeight="1">
      <c r="A137" s="267"/>
      <c r="B137" s="160">
        <v>134</v>
      </c>
      <c r="C137" s="194" t="s">
        <v>928</v>
      </c>
      <c r="D137" s="147"/>
    </row>
    <row r="138" spans="1:4" ht="14.25" customHeight="1">
      <c r="A138" s="267"/>
      <c r="B138" s="160">
        <v>135</v>
      </c>
      <c r="C138" s="194" t="s">
        <v>929</v>
      </c>
      <c r="D138" s="147"/>
    </row>
    <row r="139" spans="1:4" ht="14.25" customHeight="1">
      <c r="A139" s="267"/>
      <c r="B139" s="160">
        <v>136</v>
      </c>
      <c r="C139" s="194" t="s">
        <v>931</v>
      </c>
      <c r="D139" s="147"/>
    </row>
    <row r="140" spans="1:4" ht="14.25" customHeight="1">
      <c r="A140" s="267"/>
      <c r="B140" s="160">
        <v>137</v>
      </c>
      <c r="C140" s="194" t="s">
        <v>933</v>
      </c>
      <c r="D140" s="147"/>
    </row>
    <row r="141" spans="1:4" ht="14.25" customHeight="1">
      <c r="A141" s="267"/>
      <c r="B141" s="160">
        <v>138</v>
      </c>
      <c r="C141" s="194" t="s">
        <v>935</v>
      </c>
      <c r="D141" s="147"/>
    </row>
    <row r="142" spans="1:4" ht="14.25" customHeight="1">
      <c r="A142" s="267"/>
      <c r="B142" s="160">
        <v>139</v>
      </c>
      <c r="C142" s="194" t="s">
        <v>937</v>
      </c>
      <c r="D142" s="147"/>
    </row>
    <row r="143" spans="1:4" ht="14.25" customHeight="1">
      <c r="A143" s="267"/>
      <c r="B143" s="160">
        <v>140</v>
      </c>
      <c r="C143" s="194" t="s">
        <v>939</v>
      </c>
      <c r="D143" s="147"/>
    </row>
    <row r="144" spans="1:4" ht="14.25" customHeight="1">
      <c r="A144" s="267"/>
      <c r="B144" s="160">
        <v>141</v>
      </c>
      <c r="C144" s="194" t="s">
        <v>941</v>
      </c>
      <c r="D144" s="147"/>
    </row>
    <row r="145" spans="1:4" ht="14.25" customHeight="1">
      <c r="A145" s="267"/>
      <c r="B145" s="160">
        <v>142</v>
      </c>
      <c r="C145" s="194" t="s">
        <v>943</v>
      </c>
      <c r="D145" s="147"/>
    </row>
    <row r="146" spans="1:4" ht="14.25" customHeight="1">
      <c r="A146" s="267"/>
      <c r="B146" s="160">
        <v>143</v>
      </c>
      <c r="C146" s="194" t="s">
        <v>945</v>
      </c>
      <c r="D146" s="147"/>
    </row>
    <row r="147" spans="1:4" ht="14.25" customHeight="1">
      <c r="A147" s="267"/>
      <c r="B147" s="160">
        <v>144</v>
      </c>
      <c r="C147" s="194" t="s">
        <v>947</v>
      </c>
      <c r="D147" s="147"/>
    </row>
    <row r="148" spans="1:4" ht="14.25" customHeight="1">
      <c r="A148" s="267"/>
      <c r="B148" s="160">
        <v>145</v>
      </c>
      <c r="C148" s="194" t="s">
        <v>949</v>
      </c>
      <c r="D148" s="147"/>
    </row>
    <row r="149" spans="1:4" ht="14.25" customHeight="1">
      <c r="A149" s="267"/>
      <c r="B149" s="160">
        <v>146</v>
      </c>
      <c r="C149" s="194" t="s">
        <v>843</v>
      </c>
      <c r="D149" s="147"/>
    </row>
    <row r="150" spans="1:4" ht="14.25" customHeight="1">
      <c r="A150" s="267"/>
      <c r="B150" s="160">
        <v>147</v>
      </c>
      <c r="C150" s="194" t="s">
        <v>951</v>
      </c>
      <c r="D150" s="147"/>
    </row>
    <row r="151" spans="1:4" ht="14.25" customHeight="1">
      <c r="A151" s="267"/>
      <c r="B151" s="160">
        <v>148</v>
      </c>
      <c r="C151" s="194" t="s">
        <v>953</v>
      </c>
      <c r="D151" s="147"/>
    </row>
    <row r="152" spans="1:4" ht="14.25" customHeight="1">
      <c r="A152" s="267"/>
      <c r="B152" s="160">
        <v>149</v>
      </c>
      <c r="C152" s="194" t="s">
        <v>954</v>
      </c>
      <c r="D152" s="147"/>
    </row>
    <row r="153" spans="1:4" ht="14.25" customHeight="1">
      <c r="A153" s="267"/>
      <c r="B153" s="160">
        <v>150</v>
      </c>
      <c r="C153" s="194" t="s">
        <v>956</v>
      </c>
      <c r="D153" s="147"/>
    </row>
    <row r="154" spans="1:4" ht="14.25" customHeight="1">
      <c r="A154" s="267"/>
      <c r="B154" s="160">
        <v>151</v>
      </c>
      <c r="C154" s="194" t="s">
        <v>958</v>
      </c>
      <c r="D154" s="147"/>
    </row>
    <row r="155" spans="1:4" ht="14.25" customHeight="1">
      <c r="A155" s="267"/>
      <c r="B155" s="160">
        <v>152</v>
      </c>
      <c r="C155" s="194" t="s">
        <v>960</v>
      </c>
      <c r="D155" s="147"/>
    </row>
    <row r="156" spans="1:4" ht="14.25" customHeight="1">
      <c r="A156" s="267"/>
      <c r="B156" s="160">
        <v>153</v>
      </c>
      <c r="C156" s="194" t="s">
        <v>962</v>
      </c>
      <c r="D156" s="147"/>
    </row>
    <row r="157" spans="1:4" ht="14.25" customHeight="1">
      <c r="A157" s="267"/>
      <c r="B157" s="160">
        <v>154</v>
      </c>
      <c r="C157" s="194" t="s">
        <v>963</v>
      </c>
      <c r="D157" s="147"/>
    </row>
    <row r="158" spans="1:4" ht="14.25" customHeight="1">
      <c r="A158" s="267"/>
      <c r="B158" s="160">
        <v>155</v>
      </c>
      <c r="C158" s="194" t="s">
        <v>964</v>
      </c>
      <c r="D158" s="147"/>
    </row>
    <row r="159" spans="1:4" ht="14.25" customHeight="1">
      <c r="A159" s="267"/>
      <c r="B159" s="160">
        <v>156</v>
      </c>
      <c r="C159" s="194" t="s">
        <v>966</v>
      </c>
      <c r="D159" s="147"/>
    </row>
    <row r="160" spans="1:4" ht="14.25" customHeight="1">
      <c r="A160" s="267"/>
      <c r="B160" s="160">
        <v>157</v>
      </c>
      <c r="C160" s="194" t="s">
        <v>968</v>
      </c>
      <c r="D160" s="147"/>
    </row>
    <row r="161" spans="1:4" ht="14.25" customHeight="1">
      <c r="A161" s="267"/>
      <c r="B161" s="160">
        <v>158</v>
      </c>
      <c r="C161" s="194" t="s">
        <v>970</v>
      </c>
      <c r="D161" s="147"/>
    </row>
    <row r="162" spans="1:4" ht="14.25" customHeight="1">
      <c r="A162" s="267"/>
      <c r="B162" s="160">
        <v>159</v>
      </c>
      <c r="C162" s="194" t="s">
        <v>972</v>
      </c>
      <c r="D162" s="147"/>
    </row>
    <row r="163" spans="1:4" ht="14.25" customHeight="1">
      <c r="A163" s="267"/>
      <c r="B163" s="160">
        <v>160</v>
      </c>
      <c r="C163" s="194" t="s">
        <v>974</v>
      </c>
      <c r="D163" s="147"/>
    </row>
    <row r="164" spans="1:4" ht="14.25" customHeight="1">
      <c r="A164" s="267"/>
      <c r="B164" s="160">
        <v>161</v>
      </c>
      <c r="C164" s="194" t="s">
        <v>975</v>
      </c>
      <c r="D164" s="147"/>
    </row>
    <row r="165" spans="1:4" ht="14.25" customHeight="1">
      <c r="A165" s="267"/>
      <c r="B165" s="160">
        <v>162</v>
      </c>
      <c r="C165" s="194" t="s">
        <v>977</v>
      </c>
      <c r="D165" s="147"/>
    </row>
    <row r="166" spans="1:4" ht="14.25" customHeight="1">
      <c r="A166" s="267"/>
      <c r="B166" s="160">
        <v>163</v>
      </c>
      <c r="C166" s="194" t="s">
        <v>979</v>
      </c>
      <c r="D166" s="147"/>
    </row>
    <row r="167" spans="1:4" ht="14.25" customHeight="1">
      <c r="A167" s="267"/>
      <c r="B167" s="160">
        <v>164</v>
      </c>
      <c r="C167" s="194" t="s">
        <v>981</v>
      </c>
      <c r="D167" s="147"/>
    </row>
    <row r="168" spans="1:4" ht="14.25" customHeight="1">
      <c r="A168" s="267"/>
      <c r="B168" s="160">
        <v>165</v>
      </c>
      <c r="C168" s="194" t="s">
        <v>983</v>
      </c>
      <c r="D168" s="147"/>
    </row>
    <row r="169" spans="1:4" ht="14.25" customHeight="1">
      <c r="A169" s="267"/>
      <c r="B169" s="160">
        <v>166</v>
      </c>
      <c r="C169" s="194" t="s">
        <v>985</v>
      </c>
      <c r="D169" s="147"/>
    </row>
    <row r="170" spans="1:4" ht="14.25" customHeight="1">
      <c r="A170" s="267"/>
      <c r="B170" s="160">
        <v>167</v>
      </c>
      <c r="C170" s="194" t="s">
        <v>987</v>
      </c>
      <c r="D170" s="147"/>
    </row>
    <row r="171" spans="1:4" ht="14.25" customHeight="1">
      <c r="A171" s="267"/>
      <c r="B171" s="160">
        <v>168</v>
      </c>
      <c r="C171" s="194" t="s">
        <v>989</v>
      </c>
      <c r="D171" s="147"/>
    </row>
    <row r="172" spans="1:4" ht="14.25" customHeight="1">
      <c r="A172" s="267"/>
      <c r="B172" s="160">
        <v>169</v>
      </c>
      <c r="C172" s="194" t="s">
        <v>991</v>
      </c>
      <c r="D172" s="147"/>
    </row>
    <row r="173" spans="1:4" ht="14.25" customHeight="1">
      <c r="A173" s="267"/>
      <c r="B173" s="160">
        <v>170</v>
      </c>
      <c r="C173" s="194" t="s">
        <v>993</v>
      </c>
      <c r="D173" s="147"/>
    </row>
    <row r="174" spans="1:4" ht="14.25" customHeight="1">
      <c r="A174" s="267"/>
      <c r="B174" s="160">
        <v>171</v>
      </c>
      <c r="C174" s="194" t="s">
        <v>995</v>
      </c>
      <c r="D174" s="147"/>
    </row>
    <row r="175" spans="1:4" ht="14.25" customHeight="1">
      <c r="A175" s="267"/>
      <c r="B175" s="160">
        <v>172</v>
      </c>
      <c r="C175" s="194" t="s">
        <v>997</v>
      </c>
      <c r="D175" s="147"/>
    </row>
    <row r="176" spans="1:4" ht="14.25" customHeight="1">
      <c r="A176" s="267"/>
      <c r="B176" s="160">
        <v>173</v>
      </c>
      <c r="C176" s="194" t="s">
        <v>999</v>
      </c>
      <c r="D176" s="147"/>
    </row>
    <row r="177" spans="1:4" ht="14.25" customHeight="1">
      <c r="A177" s="267"/>
      <c r="B177" s="160">
        <v>174</v>
      </c>
      <c r="C177" s="194" t="s">
        <v>1001</v>
      </c>
      <c r="D177" s="147"/>
    </row>
    <row r="178" spans="1:4" ht="14.25" customHeight="1">
      <c r="A178" s="267"/>
      <c r="B178" s="160">
        <v>175</v>
      </c>
      <c r="C178" s="194" t="s">
        <v>1003</v>
      </c>
      <c r="D178" s="147"/>
    </row>
    <row r="179" spans="1:4" ht="14.25" customHeight="1">
      <c r="A179" s="267"/>
      <c r="B179" s="160">
        <v>176</v>
      </c>
      <c r="C179" s="194" t="s">
        <v>1005</v>
      </c>
      <c r="D179" s="147"/>
    </row>
    <row r="180" spans="1:4" ht="14.25" customHeight="1">
      <c r="A180" s="267"/>
      <c r="B180" s="160">
        <v>177</v>
      </c>
      <c r="C180" s="194" t="s">
        <v>1007</v>
      </c>
      <c r="D180" s="147"/>
    </row>
    <row r="181" spans="1:4" ht="14.25" customHeight="1">
      <c r="A181" s="267"/>
      <c r="B181" s="160">
        <v>178</v>
      </c>
      <c r="C181" s="194" t="s">
        <v>1009</v>
      </c>
      <c r="D181" s="147"/>
    </row>
    <row r="182" spans="1:4" ht="14.25" customHeight="1">
      <c r="A182" s="267"/>
      <c r="B182" s="160">
        <v>179</v>
      </c>
      <c r="C182" s="194" t="s">
        <v>1011</v>
      </c>
      <c r="D182" s="147"/>
    </row>
    <row r="183" spans="1:4" ht="14.25" customHeight="1">
      <c r="A183" s="267"/>
      <c r="B183" s="160">
        <v>180</v>
      </c>
      <c r="C183" s="194" t="s">
        <v>1013</v>
      </c>
      <c r="D183" s="147"/>
    </row>
    <row r="184" spans="1:4" ht="14.25" customHeight="1">
      <c r="A184" s="267"/>
      <c r="B184" s="160">
        <v>181</v>
      </c>
      <c r="C184" s="194" t="s">
        <v>1015</v>
      </c>
      <c r="D184" s="147"/>
    </row>
    <row r="185" spans="1:4" ht="14.25" customHeight="1">
      <c r="A185" s="267"/>
      <c r="B185" s="160">
        <v>182</v>
      </c>
      <c r="C185" s="194" t="s">
        <v>1017</v>
      </c>
      <c r="D185" s="147"/>
    </row>
    <row r="186" spans="1:4" ht="14.25" customHeight="1">
      <c r="A186" s="267"/>
      <c r="B186" s="160">
        <v>183</v>
      </c>
      <c r="C186" s="194" t="s">
        <v>1018</v>
      </c>
      <c r="D186" s="147"/>
    </row>
    <row r="187" spans="1:4" ht="14.25" customHeight="1">
      <c r="A187" s="267"/>
      <c r="B187" s="160">
        <v>184</v>
      </c>
      <c r="C187" s="194" t="s">
        <v>1020</v>
      </c>
      <c r="D187" s="147"/>
    </row>
    <row r="188" spans="1:4" ht="14.25" customHeight="1">
      <c r="A188" s="267"/>
      <c r="B188" s="160">
        <v>185</v>
      </c>
      <c r="C188" s="194" t="s">
        <v>1022</v>
      </c>
      <c r="D188" s="147"/>
    </row>
    <row r="189" spans="1:4" ht="14.25" customHeight="1">
      <c r="A189" s="267"/>
      <c r="B189" s="160">
        <v>186</v>
      </c>
      <c r="C189" s="194" t="s">
        <v>1024</v>
      </c>
      <c r="D189" s="147"/>
    </row>
    <row r="190" spans="1:4" ht="14.25" customHeight="1">
      <c r="A190" s="267"/>
      <c r="B190" s="160">
        <v>187</v>
      </c>
      <c r="C190" s="194" t="s">
        <v>1026</v>
      </c>
      <c r="D190" s="147"/>
    </row>
    <row r="191" spans="1:4" ht="14.25" customHeight="1">
      <c r="A191" s="267"/>
      <c r="B191" s="160">
        <v>188</v>
      </c>
      <c r="C191" s="194" t="s">
        <v>1028</v>
      </c>
      <c r="D191" s="147"/>
    </row>
    <row r="192" spans="1:4" ht="14.25" customHeight="1">
      <c r="A192" s="267"/>
      <c r="B192" s="160">
        <v>189</v>
      </c>
      <c r="C192" s="194" t="s">
        <v>1030</v>
      </c>
      <c r="D192" s="147"/>
    </row>
    <row r="193" spans="1:4" ht="14.25" customHeight="1">
      <c r="A193" s="267"/>
      <c r="B193" s="160">
        <v>190</v>
      </c>
      <c r="C193" s="194" t="s">
        <v>1032</v>
      </c>
      <c r="D193" s="147"/>
    </row>
    <row r="194" spans="1:4" ht="14.25" customHeight="1">
      <c r="A194" s="267"/>
      <c r="B194" s="160">
        <v>191</v>
      </c>
      <c r="C194" s="194" t="s">
        <v>839</v>
      </c>
      <c r="D194" s="147"/>
    </row>
    <row r="195" spans="1:4" ht="14.25" customHeight="1">
      <c r="A195" s="267"/>
      <c r="B195" s="160">
        <v>192</v>
      </c>
      <c r="C195" s="194" t="s">
        <v>1034</v>
      </c>
      <c r="D195" s="147"/>
    </row>
    <row r="196" spans="1:4" ht="14.25" customHeight="1">
      <c r="A196" s="267"/>
      <c r="B196" s="160">
        <v>193</v>
      </c>
      <c r="C196" s="194" t="s">
        <v>1036</v>
      </c>
      <c r="D196" s="147"/>
    </row>
    <row r="197" spans="1:4" ht="14.25" customHeight="1">
      <c r="A197" s="267"/>
      <c r="B197" s="160">
        <v>194</v>
      </c>
      <c r="C197" s="194" t="s">
        <v>1038</v>
      </c>
      <c r="D197" s="147"/>
    </row>
    <row r="198" spans="1:4" ht="14.25" customHeight="1">
      <c r="A198" s="267"/>
      <c r="B198" s="160">
        <v>195</v>
      </c>
      <c r="C198" s="194" t="s">
        <v>1040</v>
      </c>
      <c r="D198" s="147"/>
    </row>
    <row r="199" spans="1:4" ht="14.25" customHeight="1">
      <c r="A199" s="267"/>
      <c r="B199" s="160">
        <v>196</v>
      </c>
      <c r="C199" s="194" t="s">
        <v>1042</v>
      </c>
      <c r="D199" s="147"/>
    </row>
    <row r="200" spans="1:4" ht="14.25" customHeight="1">
      <c r="A200" s="267"/>
      <c r="B200" s="160">
        <v>197</v>
      </c>
      <c r="C200" s="194" t="s">
        <v>1044</v>
      </c>
      <c r="D200" s="147"/>
    </row>
    <row r="201" spans="1:4" ht="14.25" customHeight="1">
      <c r="A201" s="267"/>
      <c r="B201" s="160">
        <v>198</v>
      </c>
      <c r="C201" s="194" t="s">
        <v>1046</v>
      </c>
      <c r="D201" s="147"/>
    </row>
    <row r="202" spans="1:4" ht="14.25" customHeight="1">
      <c r="A202" s="267"/>
      <c r="B202" s="160">
        <v>199</v>
      </c>
      <c r="C202" s="194" t="s">
        <v>1048</v>
      </c>
      <c r="D202" s="147"/>
    </row>
    <row r="203" spans="1:4" ht="14.25" customHeight="1">
      <c r="A203" s="267"/>
      <c r="B203" s="160">
        <v>200</v>
      </c>
      <c r="C203" s="194" t="s">
        <v>1050</v>
      </c>
      <c r="D203" s="147"/>
    </row>
    <row r="204" spans="1:4" ht="14.25" customHeight="1">
      <c r="A204" s="267"/>
      <c r="B204" s="160">
        <v>201</v>
      </c>
      <c r="C204" s="194" t="s">
        <v>1052</v>
      </c>
      <c r="D204" s="147"/>
    </row>
    <row r="205" spans="1:4" ht="14.25" customHeight="1">
      <c r="A205" s="267"/>
      <c r="B205" s="160">
        <v>202</v>
      </c>
      <c r="C205" s="194" t="s">
        <v>1054</v>
      </c>
      <c r="D205" s="147"/>
    </row>
    <row r="206" spans="1:4" ht="14.25" customHeight="1">
      <c r="A206" s="267"/>
      <c r="B206" s="160">
        <v>203</v>
      </c>
      <c r="C206" s="194" t="s">
        <v>1056</v>
      </c>
      <c r="D206" s="147"/>
    </row>
    <row r="207" spans="1:4" ht="14.25" customHeight="1">
      <c r="A207" s="267"/>
      <c r="B207" s="160">
        <v>204</v>
      </c>
      <c r="C207" s="194" t="s">
        <v>1058</v>
      </c>
      <c r="D207" s="147"/>
    </row>
    <row r="208" spans="1:4" ht="14.25" customHeight="1">
      <c r="A208" s="267"/>
      <c r="B208" s="160">
        <v>205</v>
      </c>
      <c r="C208" s="194" t="s">
        <v>1059</v>
      </c>
      <c r="D208" s="147"/>
    </row>
    <row r="209" spans="1:4" ht="14.25" customHeight="1">
      <c r="A209" s="267"/>
      <c r="B209" s="160">
        <v>206</v>
      </c>
      <c r="C209" s="194" t="s">
        <v>1061</v>
      </c>
      <c r="D209" s="147"/>
    </row>
    <row r="210" spans="1:4" ht="14.25" customHeight="1">
      <c r="A210" s="267"/>
      <c r="B210" s="160">
        <v>207</v>
      </c>
      <c r="C210" s="194" t="s">
        <v>1063</v>
      </c>
      <c r="D210" s="147"/>
    </row>
    <row r="211" spans="1:4" ht="14.25" customHeight="1">
      <c r="A211" s="267"/>
      <c r="B211" s="160">
        <v>208</v>
      </c>
      <c r="C211" s="194" t="s">
        <v>1065</v>
      </c>
      <c r="D211" s="147"/>
    </row>
    <row r="212" spans="1:4" ht="14.25" customHeight="1">
      <c r="A212" s="267"/>
      <c r="B212" s="160">
        <v>209</v>
      </c>
      <c r="C212" s="194" t="s">
        <v>1067</v>
      </c>
      <c r="D212" s="147"/>
    </row>
    <row r="213" spans="1:4" ht="14.25" customHeight="1">
      <c r="A213" s="267"/>
      <c r="B213" s="160">
        <v>210</v>
      </c>
      <c r="C213" s="194" t="s">
        <v>1059</v>
      </c>
      <c r="D213" s="147"/>
    </row>
    <row r="214" spans="1:4" ht="14.25" customHeight="1">
      <c r="A214" s="267"/>
      <c r="B214" s="160">
        <v>211</v>
      </c>
      <c r="C214" s="195" t="s">
        <v>1069</v>
      </c>
      <c r="D214" s="196"/>
    </row>
    <row r="215" spans="1:4" ht="14.25" customHeight="1">
      <c r="A215" s="267"/>
      <c r="B215" s="160">
        <v>212</v>
      </c>
      <c r="C215" s="195" t="s">
        <v>1071</v>
      </c>
      <c r="D215" s="196"/>
    </row>
    <row r="216" spans="1:4" ht="14.25" customHeight="1">
      <c r="A216" s="267"/>
      <c r="B216" s="160">
        <v>213</v>
      </c>
      <c r="C216" s="195" t="s">
        <v>1073</v>
      </c>
      <c r="D216" s="196"/>
    </row>
    <row r="217" spans="1:4" ht="14.25" customHeight="1">
      <c r="A217" s="267"/>
      <c r="B217" s="160">
        <v>214</v>
      </c>
      <c r="C217" s="195" t="s">
        <v>1075</v>
      </c>
      <c r="D217" s="196"/>
    </row>
    <row r="218" spans="1:4" ht="14.25" customHeight="1">
      <c r="A218" s="267"/>
      <c r="B218" s="160">
        <v>215</v>
      </c>
      <c r="C218" s="195" t="s">
        <v>1077</v>
      </c>
      <c r="D218" s="196"/>
    </row>
    <row r="219" spans="1:4" ht="14.25" customHeight="1">
      <c r="A219" s="267"/>
      <c r="B219" s="160">
        <v>216</v>
      </c>
      <c r="C219" s="195" t="s">
        <v>1079</v>
      </c>
      <c r="D219" s="196"/>
    </row>
    <row r="220" spans="1:4" ht="14.25" customHeight="1">
      <c r="A220" s="267"/>
      <c r="B220" s="160">
        <v>217</v>
      </c>
      <c r="C220" s="195" t="s">
        <v>1081</v>
      </c>
      <c r="D220" s="196"/>
    </row>
    <row r="221" spans="1:4" ht="14.25" customHeight="1">
      <c r="A221" s="267"/>
      <c r="B221" s="160">
        <v>218</v>
      </c>
      <c r="C221" s="195" t="s">
        <v>1083</v>
      </c>
      <c r="D221" s="196"/>
    </row>
    <row r="222" spans="1:4" ht="14.25" customHeight="1">
      <c r="A222" s="267"/>
      <c r="B222" s="160">
        <v>219</v>
      </c>
      <c r="C222" s="195" t="s">
        <v>1085</v>
      </c>
      <c r="D222" s="196"/>
    </row>
    <row r="223" spans="1:4" ht="14.25" customHeight="1">
      <c r="A223" s="267"/>
      <c r="B223" s="160">
        <v>220</v>
      </c>
      <c r="C223" s="195" t="s">
        <v>1087</v>
      </c>
      <c r="D223" s="196"/>
    </row>
    <row r="224" spans="1:4" ht="14.25" customHeight="1">
      <c r="A224" s="267"/>
      <c r="B224" s="160">
        <v>221</v>
      </c>
      <c r="C224" s="195" t="s">
        <v>1089</v>
      </c>
      <c r="D224" s="196"/>
    </row>
    <row r="225" spans="1:4" ht="14.25" customHeight="1">
      <c r="A225" s="267"/>
      <c r="B225" s="160">
        <v>222</v>
      </c>
      <c r="C225" s="195" t="s">
        <v>1091</v>
      </c>
      <c r="D225" s="196"/>
    </row>
    <row r="226" spans="1:4" ht="14.25" customHeight="1">
      <c r="A226" s="267"/>
      <c r="B226" s="160">
        <v>223</v>
      </c>
      <c r="C226" s="195" t="s">
        <v>1093</v>
      </c>
      <c r="D226" s="196"/>
    </row>
    <row r="227" spans="1:4" ht="14.25" customHeight="1">
      <c r="A227" s="267"/>
      <c r="B227" s="160">
        <v>224</v>
      </c>
      <c r="C227" s="195" t="s">
        <v>1095</v>
      </c>
      <c r="D227" s="196"/>
    </row>
    <row r="228" spans="1:4" ht="14.25" customHeight="1">
      <c r="A228" s="267"/>
      <c r="B228" s="160">
        <v>225</v>
      </c>
      <c r="C228" s="195" t="s">
        <v>1097</v>
      </c>
      <c r="D228" s="196"/>
    </row>
    <row r="229" spans="1:4" ht="14.25" customHeight="1">
      <c r="A229" s="267"/>
      <c r="B229" s="160">
        <v>226</v>
      </c>
      <c r="C229" s="195" t="s">
        <v>1099</v>
      </c>
      <c r="D229" s="196"/>
    </row>
    <row r="230" spans="1:4" ht="14.25" customHeight="1">
      <c r="A230" s="267"/>
      <c r="B230" s="160">
        <v>227</v>
      </c>
      <c r="C230" s="195" t="s">
        <v>1101</v>
      </c>
      <c r="D230" s="196"/>
    </row>
    <row r="231" spans="1:4" ht="14.25" customHeight="1">
      <c r="A231" s="267"/>
      <c r="B231" s="160">
        <v>228</v>
      </c>
      <c r="C231" s="195" t="s">
        <v>1103</v>
      </c>
      <c r="D231" s="196"/>
    </row>
    <row r="232" spans="1:4" ht="14.25" customHeight="1">
      <c r="A232" s="267"/>
      <c r="B232" s="160">
        <v>229</v>
      </c>
      <c r="C232" s="195" t="s">
        <v>1105</v>
      </c>
      <c r="D232" s="196"/>
    </row>
    <row r="233" spans="1:4" ht="14.25" customHeight="1">
      <c r="A233" s="267"/>
      <c r="B233" s="160">
        <v>230</v>
      </c>
      <c r="C233" s="195" t="s">
        <v>1107</v>
      </c>
      <c r="D233" s="196"/>
    </row>
    <row r="234" spans="1:4" ht="14.25" customHeight="1">
      <c r="A234" s="267"/>
      <c r="B234" s="160">
        <v>231</v>
      </c>
      <c r="C234" s="195" t="s">
        <v>1109</v>
      </c>
      <c r="D234" s="196"/>
    </row>
    <row r="235" spans="1:4" ht="14.25" customHeight="1">
      <c r="A235" s="267"/>
      <c r="B235" s="160">
        <v>232</v>
      </c>
      <c r="C235" s="195" t="s">
        <v>1111</v>
      </c>
      <c r="D235" s="196"/>
    </row>
    <row r="236" spans="1:4" ht="14.25" customHeight="1">
      <c r="A236" s="267"/>
      <c r="B236" s="160">
        <v>233</v>
      </c>
      <c r="C236" s="195" t="s">
        <v>1113</v>
      </c>
      <c r="D236" s="196"/>
    </row>
    <row r="237" spans="1:4" ht="14.25" customHeight="1">
      <c r="A237" s="267"/>
      <c r="B237" s="160">
        <v>234</v>
      </c>
      <c r="C237" s="195" t="s">
        <v>1115</v>
      </c>
      <c r="D237" s="196"/>
    </row>
    <row r="238" spans="1:4" ht="14.25" customHeight="1">
      <c r="A238" s="267"/>
      <c r="B238" s="160">
        <v>235</v>
      </c>
      <c r="C238" s="195" t="s">
        <v>1117</v>
      </c>
      <c r="D238" s="196"/>
    </row>
    <row r="239" spans="1:4" ht="14.25" customHeight="1">
      <c r="A239" s="267"/>
      <c r="B239" s="160">
        <v>236</v>
      </c>
      <c r="C239" s="195" t="s">
        <v>1119</v>
      </c>
      <c r="D239" s="196"/>
    </row>
    <row r="240" spans="1:4" ht="14.25" customHeight="1">
      <c r="A240" s="267"/>
      <c r="B240" s="160">
        <v>237</v>
      </c>
      <c r="C240" s="195" t="s">
        <v>1121</v>
      </c>
      <c r="D240" s="196"/>
    </row>
    <row r="241" spans="1:4" ht="14.25" customHeight="1">
      <c r="A241" s="267"/>
      <c r="B241" s="160">
        <v>238</v>
      </c>
      <c r="C241" s="195" t="s">
        <v>1123</v>
      </c>
      <c r="D241" s="196"/>
    </row>
    <row r="242" spans="1:4" ht="14.25" customHeight="1">
      <c r="A242" s="267"/>
      <c r="B242" s="160">
        <v>239</v>
      </c>
      <c r="C242" s="195" t="s">
        <v>1125</v>
      </c>
      <c r="D242" s="196"/>
    </row>
    <row r="243" spans="1:4" ht="14.25" customHeight="1">
      <c r="A243" s="267"/>
      <c r="B243" s="160">
        <v>240</v>
      </c>
      <c r="C243" s="195" t="s">
        <v>1127</v>
      </c>
      <c r="D243" s="196"/>
    </row>
    <row r="244" spans="1:4" ht="14.25" customHeight="1">
      <c r="A244" s="267"/>
      <c r="B244" s="160">
        <v>241</v>
      </c>
      <c r="C244" s="195" t="s">
        <v>1129</v>
      </c>
      <c r="D244" s="196"/>
    </row>
    <row r="245" spans="1:4" ht="14.25" customHeight="1">
      <c r="A245" s="267"/>
      <c r="B245" s="160">
        <v>242</v>
      </c>
      <c r="C245" s="195" t="s">
        <v>1131</v>
      </c>
      <c r="D245" s="196"/>
    </row>
    <row r="246" spans="1:4" ht="14.25" customHeight="1">
      <c r="A246" s="267"/>
      <c r="B246" s="160">
        <v>243</v>
      </c>
      <c r="C246" s="195" t="s">
        <v>1133</v>
      </c>
      <c r="D246" s="196"/>
    </row>
    <row r="247" spans="1:4" ht="14.25" customHeight="1">
      <c r="A247" s="267"/>
      <c r="B247" s="160">
        <v>244</v>
      </c>
      <c r="C247" s="195" t="s">
        <v>1135</v>
      </c>
      <c r="D247" s="196"/>
    </row>
    <row r="248" spans="1:4" ht="14.25" customHeight="1">
      <c r="A248" s="267"/>
      <c r="B248" s="160">
        <v>245</v>
      </c>
      <c r="C248" s="195" t="s">
        <v>1136</v>
      </c>
      <c r="D248" s="196"/>
    </row>
    <row r="249" spans="1:4" ht="14.25" customHeight="1">
      <c r="A249" s="267"/>
      <c r="B249" s="160">
        <v>246</v>
      </c>
      <c r="C249" s="195" t="s">
        <v>1138</v>
      </c>
      <c r="D249" s="196"/>
    </row>
    <row r="250" spans="1:4" ht="14.25" customHeight="1">
      <c r="A250" s="267"/>
      <c r="B250" s="160">
        <v>247</v>
      </c>
      <c r="C250" s="195" t="s">
        <v>1140</v>
      </c>
      <c r="D250" s="196"/>
    </row>
    <row r="251" spans="1:4" ht="14.25" customHeight="1">
      <c r="A251" s="267"/>
      <c r="B251" s="160">
        <v>248</v>
      </c>
      <c r="C251" s="195" t="s">
        <v>1142</v>
      </c>
      <c r="D251" s="196"/>
    </row>
    <row r="252" spans="1:4" ht="14.25" customHeight="1">
      <c r="A252" s="267"/>
      <c r="B252" s="160">
        <v>249</v>
      </c>
      <c r="C252" s="195" t="s">
        <v>1144</v>
      </c>
      <c r="D252" s="196"/>
    </row>
    <row r="253" spans="1:4" ht="14.25" customHeight="1">
      <c r="A253" s="267"/>
      <c r="B253" s="160">
        <v>250</v>
      </c>
      <c r="C253" s="195" t="s">
        <v>1146</v>
      </c>
      <c r="D253" s="196"/>
    </row>
    <row r="254" spans="1:4" ht="14.25" customHeight="1">
      <c r="A254" s="267"/>
      <c r="B254" s="160">
        <v>251</v>
      </c>
      <c r="C254" s="195" t="s">
        <v>1148</v>
      </c>
      <c r="D254" s="196"/>
    </row>
    <row r="255" spans="1:4" ht="14.25" customHeight="1">
      <c r="A255" s="267"/>
      <c r="B255" s="160">
        <v>252</v>
      </c>
      <c r="C255" s="195" t="s">
        <v>1150</v>
      </c>
      <c r="D255" s="196"/>
    </row>
    <row r="256" spans="1:4" ht="14.25" customHeight="1">
      <c r="A256" s="267"/>
      <c r="B256" s="160">
        <v>253</v>
      </c>
      <c r="C256" s="195" t="s">
        <v>1152</v>
      </c>
      <c r="D256" s="196"/>
    </row>
    <row r="257" spans="1:4" ht="14.25" customHeight="1">
      <c r="A257" s="267"/>
      <c r="B257" s="160">
        <v>254</v>
      </c>
      <c r="C257" s="195" t="s">
        <v>1154</v>
      </c>
      <c r="D257" s="196"/>
    </row>
    <row r="258" spans="1:4" ht="14.25" customHeight="1">
      <c r="A258" s="267"/>
      <c r="B258" s="160">
        <v>255</v>
      </c>
      <c r="C258" s="195" t="s">
        <v>1156</v>
      </c>
      <c r="D258" s="196"/>
    </row>
    <row r="259" spans="1:4" ht="14.25" customHeight="1">
      <c r="A259" s="267"/>
      <c r="B259" s="160">
        <v>256</v>
      </c>
      <c r="C259" s="195" t="s">
        <v>1158</v>
      </c>
      <c r="D259" s="196"/>
    </row>
    <row r="260" spans="1:4" ht="14.25" customHeight="1">
      <c r="A260" s="267"/>
      <c r="B260" s="160">
        <v>257</v>
      </c>
      <c r="C260" s="195" t="s">
        <v>1160</v>
      </c>
      <c r="D260" s="196"/>
    </row>
    <row r="261" spans="1:4" ht="14.25" customHeight="1">
      <c r="A261" s="267"/>
      <c r="B261" s="160">
        <v>258</v>
      </c>
      <c r="C261" s="195" t="s">
        <v>1162</v>
      </c>
      <c r="D261" s="196"/>
    </row>
    <row r="262" spans="1:4" ht="14.25" customHeight="1">
      <c r="A262" s="267"/>
      <c r="B262" s="160">
        <v>259</v>
      </c>
      <c r="C262" s="195" t="s">
        <v>1164</v>
      </c>
      <c r="D262" s="196"/>
    </row>
    <row r="263" spans="1:4" ht="14.25" customHeight="1">
      <c r="A263" s="267"/>
      <c r="B263" s="160">
        <v>260</v>
      </c>
      <c r="C263" s="195" t="s">
        <v>1165</v>
      </c>
      <c r="D263" s="196"/>
    </row>
    <row r="264" spans="1:4" ht="14.25" customHeight="1">
      <c r="A264" s="267"/>
      <c r="B264" s="160">
        <v>261</v>
      </c>
      <c r="C264" s="195" t="s">
        <v>1167</v>
      </c>
      <c r="D264" s="196"/>
    </row>
    <row r="265" spans="1:4" ht="14.25" customHeight="1">
      <c r="A265" s="267"/>
      <c r="B265" s="160">
        <v>262</v>
      </c>
      <c r="C265" s="195" t="s">
        <v>1169</v>
      </c>
      <c r="D265" s="196"/>
    </row>
    <row r="266" spans="1:4" ht="14.25" customHeight="1">
      <c r="A266" s="267"/>
      <c r="B266" s="160">
        <v>263</v>
      </c>
      <c r="C266" s="195" t="s">
        <v>1171</v>
      </c>
      <c r="D266" s="196"/>
    </row>
    <row r="267" spans="1:4" ht="14.25" customHeight="1">
      <c r="A267" s="267"/>
      <c r="B267" s="160">
        <v>264</v>
      </c>
      <c r="C267" s="195" t="s">
        <v>1173</v>
      </c>
      <c r="D267" s="196"/>
    </row>
    <row r="268" spans="1:4" ht="14.25" customHeight="1">
      <c r="A268" s="267"/>
      <c r="B268" s="160">
        <v>265</v>
      </c>
      <c r="C268" s="195" t="s">
        <v>1175</v>
      </c>
      <c r="D268" s="196"/>
    </row>
    <row r="269" spans="1:4" ht="14.25" customHeight="1">
      <c r="A269" s="267"/>
      <c r="B269" s="160">
        <v>266</v>
      </c>
      <c r="C269" s="195" t="s">
        <v>1177</v>
      </c>
      <c r="D269" s="196"/>
    </row>
    <row r="270" spans="1:4" ht="14.25" customHeight="1">
      <c r="A270" s="267"/>
      <c r="B270" s="160">
        <v>267</v>
      </c>
      <c r="C270" s="195" t="s">
        <v>1179</v>
      </c>
      <c r="D270" s="196"/>
    </row>
    <row r="271" spans="1:4" ht="14.25" customHeight="1">
      <c r="A271" s="267"/>
      <c r="B271" s="160">
        <v>268</v>
      </c>
      <c r="C271" s="195" t="s">
        <v>1181</v>
      </c>
      <c r="D271" s="196"/>
    </row>
    <row r="272" spans="1:4" ht="14.25" customHeight="1">
      <c r="A272" s="267"/>
      <c r="B272" s="160">
        <v>269</v>
      </c>
      <c r="C272" s="195" t="s">
        <v>1113</v>
      </c>
      <c r="D272" s="196"/>
    </row>
    <row r="273" spans="1:4" ht="14.25" customHeight="1">
      <c r="A273" s="267"/>
      <c r="B273" s="160">
        <v>270</v>
      </c>
      <c r="C273" s="195" t="s">
        <v>1183</v>
      </c>
      <c r="D273" s="196"/>
    </row>
    <row r="274" spans="1:4" ht="14.25" customHeight="1">
      <c r="A274" s="267"/>
      <c r="B274" s="160">
        <v>271</v>
      </c>
      <c r="C274" s="195" t="s">
        <v>1185</v>
      </c>
      <c r="D274" s="196"/>
    </row>
    <row r="275" spans="1:4" ht="14.25" customHeight="1">
      <c r="A275" s="267"/>
      <c r="B275" s="160">
        <v>272</v>
      </c>
      <c r="C275" s="195" t="s">
        <v>1187</v>
      </c>
      <c r="D275" s="196"/>
    </row>
    <row r="276" spans="1:4" ht="14.25" customHeight="1">
      <c r="A276" s="267"/>
      <c r="B276" s="160">
        <v>273</v>
      </c>
      <c r="C276" s="195" t="s">
        <v>1189</v>
      </c>
      <c r="D276" s="196"/>
    </row>
    <row r="277" spans="1:4" ht="14.25" customHeight="1">
      <c r="A277" s="267"/>
      <c r="B277" s="160">
        <v>274</v>
      </c>
      <c r="C277" s="195" t="s">
        <v>1191</v>
      </c>
      <c r="D277" s="196"/>
    </row>
    <row r="278" spans="1:4" ht="14.25" customHeight="1">
      <c r="A278" s="267"/>
      <c r="B278" s="160">
        <v>275</v>
      </c>
      <c r="C278" s="195" t="s">
        <v>1193</v>
      </c>
      <c r="D278" s="196"/>
    </row>
    <row r="279" spans="1:4" ht="14.25" customHeight="1">
      <c r="A279" s="267"/>
      <c r="B279" s="160">
        <v>276</v>
      </c>
      <c r="C279" s="195" t="s">
        <v>1195</v>
      </c>
      <c r="D279" s="196"/>
    </row>
    <row r="280" spans="1:4" ht="14.25" customHeight="1">
      <c r="A280" s="267"/>
      <c r="B280" s="160">
        <v>277</v>
      </c>
      <c r="C280" s="195" t="s">
        <v>1197</v>
      </c>
      <c r="D280" s="196"/>
    </row>
    <row r="281" spans="1:4" ht="14.25" customHeight="1">
      <c r="A281" s="267"/>
      <c r="B281" s="160">
        <v>278</v>
      </c>
      <c r="C281" s="195" t="s">
        <v>1199</v>
      </c>
      <c r="D281" s="196"/>
    </row>
    <row r="282" spans="1:4" ht="14.25" customHeight="1">
      <c r="A282" s="267"/>
      <c r="B282" s="160">
        <v>279</v>
      </c>
      <c r="C282" s="195" t="s">
        <v>1201</v>
      </c>
      <c r="D282" s="196"/>
    </row>
    <row r="283" spans="1:4" ht="14.25" customHeight="1">
      <c r="A283" s="267"/>
      <c r="B283" s="160">
        <v>280</v>
      </c>
      <c r="C283" s="195" t="s">
        <v>1203</v>
      </c>
      <c r="D283" s="196"/>
    </row>
    <row r="284" spans="1:4" ht="14.25" customHeight="1">
      <c r="A284" s="267"/>
      <c r="B284" s="160">
        <v>281</v>
      </c>
      <c r="C284" s="195" t="s">
        <v>1205</v>
      </c>
      <c r="D284" s="196"/>
    </row>
    <row r="285" spans="1:4" ht="14.25" customHeight="1">
      <c r="A285" s="267"/>
      <c r="B285" s="160">
        <v>282</v>
      </c>
      <c r="C285" s="195" t="s">
        <v>1207</v>
      </c>
      <c r="D285" s="196"/>
    </row>
    <row r="286" spans="1:4" ht="14.25" customHeight="1">
      <c r="A286" s="267"/>
      <c r="B286" s="160">
        <v>283</v>
      </c>
      <c r="C286" s="195" t="s">
        <v>1209</v>
      </c>
      <c r="D286" s="196"/>
    </row>
    <row r="287" spans="1:4" ht="14.25" customHeight="1">
      <c r="A287" s="267"/>
      <c r="B287" s="160">
        <v>284</v>
      </c>
      <c r="C287" s="195" t="s">
        <v>1211</v>
      </c>
      <c r="D287" s="196"/>
    </row>
    <row r="288" spans="1:4" ht="14.25" customHeight="1">
      <c r="A288" s="267"/>
      <c r="B288" s="160">
        <v>285</v>
      </c>
      <c r="C288" s="195" t="s">
        <v>1213</v>
      </c>
      <c r="D288" s="196"/>
    </row>
    <row r="289" spans="1:4" ht="14.25" customHeight="1">
      <c r="A289" s="267"/>
      <c r="B289" s="160">
        <v>286</v>
      </c>
      <c r="C289" s="195" t="s">
        <v>1214</v>
      </c>
      <c r="D289" s="196"/>
    </row>
    <row r="290" spans="1:4" ht="14.25" customHeight="1">
      <c r="A290" s="267"/>
      <c r="B290" s="160">
        <v>287</v>
      </c>
      <c r="C290" s="195" t="s">
        <v>1216</v>
      </c>
      <c r="D290" s="196"/>
    </row>
    <row r="291" spans="1:4" ht="14.25" customHeight="1">
      <c r="A291" s="267"/>
      <c r="B291" s="160">
        <v>288</v>
      </c>
      <c r="C291" s="195" t="s">
        <v>1218</v>
      </c>
      <c r="D291" s="196"/>
    </row>
    <row r="292" spans="1:4" ht="14.25" customHeight="1">
      <c r="A292" s="267"/>
      <c r="B292" s="160">
        <v>289</v>
      </c>
      <c r="C292" s="195" t="s">
        <v>1220</v>
      </c>
      <c r="D292" s="196"/>
    </row>
    <row r="293" spans="1:4" ht="14.25" customHeight="1">
      <c r="A293" s="267"/>
      <c r="B293" s="160">
        <v>290</v>
      </c>
      <c r="C293" s="197" t="s">
        <v>1222</v>
      </c>
      <c r="D293" s="196"/>
    </row>
    <row r="294" spans="1:4" ht="14.25" customHeight="1">
      <c r="A294" s="267"/>
      <c r="B294" s="160">
        <v>291</v>
      </c>
      <c r="C294" s="195" t="s">
        <v>1253</v>
      </c>
      <c r="D294" s="196"/>
    </row>
    <row r="295" spans="1:4" ht="14.25" customHeight="1">
      <c r="A295" s="267"/>
      <c r="B295" s="160">
        <v>292</v>
      </c>
      <c r="C295" s="195" t="s">
        <v>1254</v>
      </c>
      <c r="D295" s="196"/>
    </row>
    <row r="296" spans="1:4" ht="14.25" customHeight="1">
      <c r="A296" s="267"/>
      <c r="B296" s="160">
        <v>293</v>
      </c>
      <c r="C296" s="195" t="s">
        <v>1255</v>
      </c>
      <c r="D296" s="196"/>
    </row>
    <row r="297" spans="1:4" ht="14.25" customHeight="1">
      <c r="A297" s="267"/>
      <c r="B297" s="160">
        <v>294</v>
      </c>
      <c r="C297" s="195" t="s">
        <v>1256</v>
      </c>
      <c r="D297" s="196"/>
    </row>
    <row r="298" spans="1:4" ht="14.25" customHeight="1">
      <c r="A298" s="267"/>
      <c r="B298" s="160">
        <v>295</v>
      </c>
      <c r="C298" s="195" t="s">
        <v>1257</v>
      </c>
      <c r="D298" s="196"/>
    </row>
    <row r="299" spans="1:4" ht="14.25" customHeight="1">
      <c r="A299" s="267"/>
      <c r="B299" s="160">
        <v>296</v>
      </c>
      <c r="C299" s="195" t="s">
        <v>1258</v>
      </c>
      <c r="D299" s="196"/>
    </row>
    <row r="300" spans="1:4" ht="14.25" customHeight="1">
      <c r="A300" s="267"/>
      <c r="B300" s="160">
        <v>297</v>
      </c>
      <c r="C300" s="195" t="s">
        <v>1259</v>
      </c>
      <c r="D300" s="196"/>
    </row>
    <row r="301" spans="1:4" ht="14.25" customHeight="1">
      <c r="A301" s="267"/>
      <c r="B301" s="160">
        <v>298</v>
      </c>
      <c r="C301" s="195" t="s">
        <v>1260</v>
      </c>
      <c r="D301" s="196"/>
    </row>
    <row r="302" spans="1:4" ht="14.25" customHeight="1">
      <c r="A302" s="267"/>
      <c r="B302" s="160">
        <v>299</v>
      </c>
      <c r="C302" s="195" t="s">
        <v>1261</v>
      </c>
      <c r="D302" s="196"/>
    </row>
    <row r="303" spans="1:4" ht="14.25" customHeight="1">
      <c r="A303" s="267"/>
      <c r="B303" s="160">
        <v>300</v>
      </c>
      <c r="C303" s="195" t="s">
        <v>1262</v>
      </c>
      <c r="D303" s="196"/>
    </row>
    <row r="304" spans="1:4" ht="14.25" customHeight="1">
      <c r="A304" s="267"/>
      <c r="B304" s="160">
        <v>301</v>
      </c>
      <c r="C304" s="195" t="s">
        <v>1263</v>
      </c>
      <c r="D304" s="196"/>
    </row>
    <row r="305" spans="1:4" ht="14.25" customHeight="1">
      <c r="A305" s="267"/>
      <c r="B305" s="160">
        <v>302</v>
      </c>
      <c r="C305" s="195" t="s">
        <v>1264</v>
      </c>
      <c r="D305" s="196"/>
    </row>
    <row r="306" spans="1:4" ht="14.25" customHeight="1">
      <c r="A306" s="267"/>
      <c r="B306" s="160">
        <v>303</v>
      </c>
      <c r="C306" s="195" t="s">
        <v>1265</v>
      </c>
      <c r="D306" s="196"/>
    </row>
    <row r="307" spans="1:4" ht="14.25" customHeight="1">
      <c r="A307" s="267"/>
      <c r="B307" s="160">
        <v>304</v>
      </c>
      <c r="C307" s="195" t="s">
        <v>1266</v>
      </c>
      <c r="D307" s="196"/>
    </row>
    <row r="308" spans="1:4" ht="14.25" customHeight="1">
      <c r="A308" s="267"/>
      <c r="B308" s="160">
        <v>305</v>
      </c>
      <c r="C308" s="195" t="s">
        <v>1267</v>
      </c>
      <c r="D308" s="196"/>
    </row>
    <row r="309" spans="1:4" ht="14.25" customHeight="1">
      <c r="A309" s="267"/>
      <c r="B309" s="160">
        <v>306</v>
      </c>
      <c r="C309" s="195" t="s">
        <v>1268</v>
      </c>
      <c r="D309" s="196"/>
    </row>
    <row r="310" spans="1:4" ht="14.25" customHeight="1">
      <c r="A310" s="267"/>
      <c r="B310" s="160">
        <v>307</v>
      </c>
      <c r="C310" s="195" t="s">
        <v>1269</v>
      </c>
      <c r="D310" s="196"/>
    </row>
    <row r="311" spans="1:4" ht="14.25" customHeight="1">
      <c r="A311" s="267"/>
      <c r="B311" s="160">
        <v>308</v>
      </c>
      <c r="C311" s="195" t="s">
        <v>1270</v>
      </c>
      <c r="D311" s="196"/>
    </row>
    <row r="312" spans="1:4" ht="14.25" customHeight="1">
      <c r="A312" s="267"/>
      <c r="B312" s="160">
        <v>309</v>
      </c>
      <c r="C312" s="195" t="s">
        <v>1271</v>
      </c>
      <c r="D312" s="196"/>
    </row>
    <row r="313" spans="1:4" ht="14.25" customHeight="1">
      <c r="A313" s="267"/>
      <c r="B313" s="160">
        <v>310</v>
      </c>
      <c r="C313" s="195" t="s">
        <v>1272</v>
      </c>
      <c r="D313" s="196"/>
    </row>
    <row r="314" spans="1:4" ht="14.25" customHeight="1">
      <c r="A314" s="267"/>
      <c r="B314" s="160">
        <v>311</v>
      </c>
      <c r="C314" s="195" t="s">
        <v>1273</v>
      </c>
      <c r="D314" s="196"/>
    </row>
    <row r="315" spans="1:4" ht="14.25" customHeight="1">
      <c r="A315" s="267"/>
      <c r="B315" s="160">
        <v>312</v>
      </c>
      <c r="C315" s="195" t="s">
        <v>1274</v>
      </c>
      <c r="D315" s="196"/>
    </row>
    <row r="316" spans="1:4" ht="14.25" customHeight="1">
      <c r="A316" s="267"/>
      <c r="B316" s="160">
        <v>313</v>
      </c>
      <c r="C316" s="195" t="s">
        <v>1275</v>
      </c>
      <c r="D316" s="196"/>
    </row>
    <row r="317" spans="1:4" ht="14.25" customHeight="1">
      <c r="A317" s="267"/>
      <c r="B317" s="160">
        <v>314</v>
      </c>
      <c r="C317" s="195" t="s">
        <v>1276</v>
      </c>
      <c r="D317" s="196"/>
    </row>
    <row r="318" spans="1:4" ht="14.25" customHeight="1">
      <c r="A318" s="267"/>
      <c r="B318" s="160">
        <v>315</v>
      </c>
      <c r="C318" s="195" t="s">
        <v>1277</v>
      </c>
      <c r="D318" s="196"/>
    </row>
    <row r="319" spans="1:4" ht="14.25" customHeight="1">
      <c r="A319" s="267"/>
      <c r="B319" s="160">
        <v>316</v>
      </c>
      <c r="C319" s="195" t="s">
        <v>1278</v>
      </c>
      <c r="D319" s="196"/>
    </row>
    <row r="320" spans="1:4" ht="14.25" customHeight="1">
      <c r="A320" s="267"/>
      <c r="B320" s="160">
        <v>317</v>
      </c>
      <c r="C320" s="195" t="s">
        <v>1279</v>
      </c>
      <c r="D320" s="196"/>
    </row>
    <row r="321" spans="1:4" ht="14.25" customHeight="1">
      <c r="A321" s="267"/>
      <c r="B321" s="160">
        <v>318</v>
      </c>
      <c r="C321" s="195" t="s">
        <v>1280</v>
      </c>
      <c r="D321" s="196"/>
    </row>
    <row r="322" spans="1:4" ht="14.25" customHeight="1">
      <c r="A322" s="267"/>
      <c r="B322" s="160">
        <v>319</v>
      </c>
      <c r="C322" s="195" t="s">
        <v>1281</v>
      </c>
      <c r="D322" s="196"/>
    </row>
    <row r="323" spans="1:4" ht="14.25" customHeight="1">
      <c r="A323" s="267"/>
      <c r="B323" s="160">
        <v>320</v>
      </c>
      <c r="C323" s="195" t="s">
        <v>1282</v>
      </c>
      <c r="D323" s="196"/>
    </row>
    <row r="324" spans="1:4" ht="14.25" customHeight="1">
      <c r="A324" s="267"/>
      <c r="B324" s="160">
        <v>321</v>
      </c>
      <c r="C324" s="195" t="s">
        <v>1283</v>
      </c>
      <c r="D324" s="196"/>
    </row>
    <row r="325" spans="1:4" ht="14.25" customHeight="1">
      <c r="A325" s="267"/>
      <c r="B325" s="160">
        <v>322</v>
      </c>
      <c r="C325" s="195" t="s">
        <v>1284</v>
      </c>
      <c r="D325" s="196"/>
    </row>
    <row r="326" spans="1:4" ht="14.25" customHeight="1">
      <c r="A326" s="267"/>
      <c r="B326" s="160">
        <v>323</v>
      </c>
      <c r="C326" s="195" t="s">
        <v>1285</v>
      </c>
      <c r="D326" s="196"/>
    </row>
    <row r="327" spans="1:4" ht="14.25" customHeight="1">
      <c r="A327" s="267"/>
      <c r="B327" s="160">
        <v>324</v>
      </c>
      <c r="C327" s="195" t="s">
        <v>1286</v>
      </c>
      <c r="D327" s="196"/>
    </row>
    <row r="328" spans="1:4" ht="14.25" customHeight="1">
      <c r="A328" s="267"/>
      <c r="B328" s="160">
        <v>325</v>
      </c>
      <c r="C328" s="195" t="s">
        <v>1287</v>
      </c>
      <c r="D328" s="196"/>
    </row>
    <row r="329" spans="1:4" ht="14.25" customHeight="1">
      <c r="A329" s="267"/>
      <c r="B329" s="160">
        <v>326</v>
      </c>
      <c r="C329" s="195" t="s">
        <v>1288</v>
      </c>
      <c r="D329" s="196"/>
    </row>
    <row r="330" spans="1:4" ht="14.25" customHeight="1">
      <c r="A330" s="267"/>
      <c r="B330" s="160">
        <v>327</v>
      </c>
      <c r="C330" s="195" t="s">
        <v>1289</v>
      </c>
      <c r="D330" s="196"/>
    </row>
    <row r="331" spans="1:4" ht="14.25" customHeight="1">
      <c r="A331" s="267"/>
      <c r="B331" s="160">
        <v>328</v>
      </c>
      <c r="C331" s="195" t="s">
        <v>1290</v>
      </c>
      <c r="D331" s="196"/>
    </row>
    <row r="332" spans="1:4" ht="14.25" customHeight="1">
      <c r="A332" s="267"/>
      <c r="B332" s="160">
        <v>329</v>
      </c>
      <c r="C332" s="195" t="s">
        <v>1291</v>
      </c>
      <c r="D332" s="196"/>
    </row>
    <row r="333" spans="1:4" ht="14.25" customHeight="1">
      <c r="A333" s="267"/>
      <c r="B333" s="160">
        <v>330</v>
      </c>
      <c r="C333" s="195" t="s">
        <v>1292</v>
      </c>
      <c r="D333" s="196"/>
    </row>
    <row r="334" spans="1:4" ht="14.25" customHeight="1">
      <c r="A334" s="267"/>
      <c r="B334" s="160">
        <v>331</v>
      </c>
      <c r="C334" s="195" t="s">
        <v>1293</v>
      </c>
      <c r="D334" s="196"/>
    </row>
    <row r="335" spans="1:4" ht="14.25" customHeight="1">
      <c r="A335" s="267"/>
      <c r="B335" s="160">
        <v>332</v>
      </c>
      <c r="C335" s="197" t="s">
        <v>1294</v>
      </c>
      <c r="D335" s="196"/>
    </row>
    <row r="336" spans="1:4" ht="14.25" customHeight="1">
      <c r="A336" s="267"/>
      <c r="B336" s="160">
        <v>333</v>
      </c>
      <c r="C336" s="195" t="s">
        <v>740</v>
      </c>
      <c r="D336" s="196"/>
    </row>
    <row r="337" spans="1:4" ht="14.25" customHeight="1">
      <c r="A337" s="268"/>
      <c r="B337" s="160">
        <v>334</v>
      </c>
      <c r="C337" s="197" t="s">
        <v>1295</v>
      </c>
      <c r="D337" s="196"/>
    </row>
    <row r="338" spans="1:4" ht="14.25" customHeight="1">
      <c r="A338" s="433" t="s">
        <v>1296</v>
      </c>
      <c r="B338" s="198">
        <v>1</v>
      </c>
      <c r="C338" s="197" t="s">
        <v>728</v>
      </c>
      <c r="D338" s="196"/>
    </row>
    <row r="339" spans="1:4" ht="109.5" customHeight="1">
      <c r="A339" s="268"/>
      <c r="B339" s="198">
        <v>2</v>
      </c>
      <c r="C339" s="197" t="s">
        <v>1297</v>
      </c>
      <c r="D339" s="196"/>
    </row>
    <row r="340" spans="1:4" ht="14.25" customHeight="1">
      <c r="A340" s="433" t="s">
        <v>1298</v>
      </c>
      <c r="B340" s="198">
        <v>1</v>
      </c>
      <c r="C340" s="195"/>
      <c r="D340" s="196"/>
    </row>
    <row r="341" spans="1:4" ht="14.25" customHeight="1">
      <c r="A341" s="267"/>
      <c r="B341" s="198">
        <v>2</v>
      </c>
      <c r="C341" s="195"/>
      <c r="D341" s="196"/>
    </row>
    <row r="342" spans="1:4" ht="14.25" customHeight="1">
      <c r="A342" s="267"/>
      <c r="B342" s="198">
        <v>3</v>
      </c>
      <c r="C342" s="195"/>
      <c r="D342" s="196"/>
    </row>
    <row r="343" spans="1:4" ht="14.25" customHeight="1">
      <c r="A343" s="268"/>
      <c r="B343" s="198" t="s">
        <v>272</v>
      </c>
      <c r="C343" s="195"/>
      <c r="D343" s="196"/>
    </row>
    <row r="344" spans="1:4" ht="14.25" customHeight="1">
      <c r="A344" s="177"/>
      <c r="B344" s="154"/>
      <c r="C344" s="191"/>
    </row>
    <row r="345" spans="1:4" ht="14.25" customHeight="1">
      <c r="A345" s="177"/>
      <c r="B345" s="154"/>
      <c r="C345" s="191"/>
    </row>
    <row r="346" spans="1:4" ht="14.25" customHeight="1">
      <c r="A346" s="177"/>
      <c r="B346" s="154"/>
      <c r="C346" s="191"/>
    </row>
    <row r="347" spans="1:4" ht="14.25" customHeight="1">
      <c r="A347" s="177"/>
      <c r="B347" s="154"/>
      <c r="C347" s="191"/>
    </row>
    <row r="348" spans="1:4" ht="14.25" customHeight="1">
      <c r="A348" s="177"/>
      <c r="B348" s="154"/>
      <c r="C348" s="191"/>
    </row>
    <row r="349" spans="1:4" ht="14.25" customHeight="1">
      <c r="A349" s="177"/>
      <c r="B349" s="154"/>
      <c r="C349" s="191"/>
    </row>
    <row r="350" spans="1:4" ht="14.25" customHeight="1">
      <c r="A350" s="177"/>
      <c r="B350" s="154"/>
      <c r="C350" s="191"/>
    </row>
    <row r="351" spans="1:4" ht="14.25" customHeight="1">
      <c r="A351" s="177"/>
      <c r="B351" s="154"/>
      <c r="C351" s="191"/>
    </row>
    <row r="352" spans="1:4" ht="14.25" customHeight="1">
      <c r="A352" s="177"/>
      <c r="B352" s="154"/>
      <c r="C352" s="191"/>
    </row>
    <row r="353" spans="1:3" ht="14.25" customHeight="1">
      <c r="A353" s="177"/>
      <c r="B353" s="154"/>
      <c r="C353" s="191"/>
    </row>
    <row r="354" spans="1:3" ht="14.25" customHeight="1">
      <c r="A354" s="177"/>
      <c r="B354" s="154"/>
      <c r="C354" s="191"/>
    </row>
    <row r="355" spans="1:3" ht="14.25" customHeight="1">
      <c r="A355" s="177"/>
      <c r="B355" s="154"/>
      <c r="C355" s="191"/>
    </row>
    <row r="356" spans="1:3" ht="14.25" customHeight="1">
      <c r="A356" s="177"/>
      <c r="B356" s="154"/>
      <c r="C356" s="191"/>
    </row>
    <row r="357" spans="1:3" ht="14.25" customHeight="1">
      <c r="A357" s="177"/>
      <c r="B357" s="154"/>
      <c r="C357" s="191"/>
    </row>
    <row r="358" spans="1:3" ht="14.25" customHeight="1">
      <c r="A358" s="177"/>
      <c r="B358" s="154"/>
      <c r="C358" s="191"/>
    </row>
    <row r="359" spans="1:3" ht="14.25" customHeight="1">
      <c r="A359" s="177"/>
      <c r="B359" s="154"/>
      <c r="C359" s="191"/>
    </row>
    <row r="360" spans="1:3" ht="14.25" customHeight="1">
      <c r="A360" s="177"/>
      <c r="B360" s="154"/>
      <c r="C360" s="191"/>
    </row>
    <row r="361" spans="1:3" ht="14.25" customHeight="1">
      <c r="A361" s="177"/>
      <c r="B361" s="154"/>
      <c r="C361" s="191"/>
    </row>
    <row r="362" spans="1:3" ht="14.25" customHeight="1">
      <c r="A362" s="177"/>
      <c r="B362" s="154"/>
      <c r="C362" s="191"/>
    </row>
    <row r="363" spans="1:3" ht="14.25" customHeight="1">
      <c r="A363" s="177"/>
      <c r="B363" s="154"/>
      <c r="C363" s="191"/>
    </row>
    <row r="364" spans="1:3" ht="14.25" customHeight="1">
      <c r="A364" s="177"/>
      <c r="B364" s="154"/>
      <c r="C364" s="191"/>
    </row>
    <row r="365" spans="1:3" ht="14.25" customHeight="1">
      <c r="A365" s="177"/>
      <c r="B365" s="154"/>
      <c r="C365" s="191"/>
    </row>
    <row r="366" spans="1:3" ht="14.25" customHeight="1">
      <c r="A366" s="177"/>
      <c r="B366" s="154"/>
      <c r="C366" s="191"/>
    </row>
    <row r="367" spans="1:3" ht="14.25" customHeight="1">
      <c r="A367" s="177"/>
      <c r="B367" s="154"/>
      <c r="C367" s="191"/>
    </row>
    <row r="368" spans="1:3" ht="14.25" customHeight="1">
      <c r="A368" s="177"/>
      <c r="B368" s="154"/>
      <c r="C368" s="191"/>
    </row>
    <row r="369" spans="1:3" ht="14.25" customHeight="1">
      <c r="A369" s="177"/>
      <c r="B369" s="154"/>
      <c r="C369" s="191"/>
    </row>
    <row r="370" spans="1:3" ht="14.25" customHeight="1">
      <c r="A370" s="177"/>
      <c r="B370" s="154"/>
      <c r="C370" s="191"/>
    </row>
    <row r="371" spans="1:3" ht="14.25" customHeight="1">
      <c r="A371" s="177"/>
      <c r="B371" s="154"/>
      <c r="C371" s="191"/>
    </row>
    <row r="372" spans="1:3" ht="14.25" customHeight="1">
      <c r="A372" s="177"/>
      <c r="B372" s="154"/>
      <c r="C372" s="191"/>
    </row>
    <row r="373" spans="1:3" ht="14.25" customHeight="1">
      <c r="A373" s="177"/>
      <c r="B373" s="154"/>
      <c r="C373" s="191"/>
    </row>
    <row r="374" spans="1:3" ht="14.25" customHeight="1">
      <c r="A374" s="177"/>
      <c r="B374" s="154"/>
      <c r="C374" s="191"/>
    </row>
    <row r="375" spans="1:3" ht="14.25" customHeight="1">
      <c r="A375" s="177"/>
      <c r="B375" s="154"/>
      <c r="C375" s="191"/>
    </row>
    <row r="376" spans="1:3" ht="14.25" customHeight="1">
      <c r="A376" s="177"/>
      <c r="B376" s="154"/>
      <c r="C376" s="191"/>
    </row>
    <row r="377" spans="1:3" ht="14.25" customHeight="1">
      <c r="A377" s="177"/>
      <c r="B377" s="154"/>
      <c r="C377" s="191"/>
    </row>
    <row r="378" spans="1:3" ht="14.25" customHeight="1">
      <c r="A378" s="177"/>
      <c r="B378" s="154"/>
      <c r="C378" s="191"/>
    </row>
    <row r="379" spans="1:3" ht="14.25" customHeight="1">
      <c r="A379" s="177"/>
      <c r="B379" s="154"/>
      <c r="C379" s="191"/>
    </row>
    <row r="380" spans="1:3" ht="14.25" customHeight="1">
      <c r="A380" s="177"/>
      <c r="B380" s="154"/>
      <c r="C380" s="191"/>
    </row>
    <row r="381" spans="1:3" ht="14.25" customHeight="1">
      <c r="A381" s="177"/>
      <c r="B381" s="154"/>
      <c r="C381" s="191"/>
    </row>
    <row r="382" spans="1:3" ht="14.25" customHeight="1">
      <c r="A382" s="177"/>
      <c r="B382" s="154"/>
      <c r="C382" s="191"/>
    </row>
    <row r="383" spans="1:3" ht="14.25" customHeight="1">
      <c r="A383" s="177"/>
      <c r="B383" s="154"/>
      <c r="C383" s="191"/>
    </row>
    <row r="384" spans="1:3" ht="14.25" customHeight="1">
      <c r="A384" s="177"/>
      <c r="B384" s="154"/>
      <c r="C384" s="191"/>
    </row>
    <row r="385" spans="1:3" ht="14.25" customHeight="1">
      <c r="A385" s="177"/>
      <c r="B385" s="154"/>
      <c r="C385" s="191"/>
    </row>
    <row r="386" spans="1:3" ht="14.25" customHeight="1">
      <c r="A386" s="177"/>
      <c r="B386" s="154"/>
      <c r="C386" s="191"/>
    </row>
    <row r="387" spans="1:3" ht="14.25" customHeight="1">
      <c r="A387" s="177"/>
      <c r="B387" s="154"/>
      <c r="C387" s="191"/>
    </row>
    <row r="388" spans="1:3" ht="14.25" customHeight="1">
      <c r="A388" s="177"/>
      <c r="B388" s="154"/>
      <c r="C388" s="191"/>
    </row>
    <row r="389" spans="1:3" ht="14.25" customHeight="1">
      <c r="A389" s="177"/>
      <c r="B389" s="154"/>
      <c r="C389" s="191"/>
    </row>
    <row r="390" spans="1:3" ht="14.25" customHeight="1">
      <c r="A390" s="177"/>
      <c r="B390" s="154"/>
      <c r="C390" s="191"/>
    </row>
    <row r="391" spans="1:3" ht="14.25" customHeight="1">
      <c r="A391" s="177"/>
      <c r="B391" s="154"/>
      <c r="C391" s="191"/>
    </row>
    <row r="392" spans="1:3" ht="14.25" customHeight="1">
      <c r="A392" s="177"/>
      <c r="B392" s="154"/>
      <c r="C392" s="191"/>
    </row>
    <row r="393" spans="1:3" ht="14.25" customHeight="1">
      <c r="A393" s="177"/>
      <c r="B393" s="154"/>
      <c r="C393" s="191"/>
    </row>
    <row r="394" spans="1:3" ht="14.25" customHeight="1">
      <c r="A394" s="177"/>
      <c r="B394" s="154"/>
      <c r="C394" s="191"/>
    </row>
    <row r="395" spans="1:3" ht="14.25" customHeight="1">
      <c r="A395" s="177"/>
      <c r="B395" s="154"/>
      <c r="C395" s="191"/>
    </row>
    <row r="396" spans="1:3" ht="14.25" customHeight="1">
      <c r="A396" s="177"/>
      <c r="B396" s="154"/>
      <c r="C396" s="191"/>
    </row>
    <row r="397" spans="1:3" ht="14.25" customHeight="1">
      <c r="A397" s="177"/>
      <c r="B397" s="154"/>
      <c r="C397" s="191"/>
    </row>
    <row r="398" spans="1:3" ht="14.25" customHeight="1">
      <c r="A398" s="177"/>
      <c r="B398" s="154"/>
      <c r="C398" s="191"/>
    </row>
    <row r="399" spans="1:3" ht="14.25" customHeight="1">
      <c r="A399" s="177"/>
      <c r="B399" s="154"/>
      <c r="C399" s="191"/>
    </row>
    <row r="400" spans="1:3" ht="14.25" customHeight="1">
      <c r="A400" s="177"/>
      <c r="B400" s="154"/>
      <c r="C400" s="191"/>
    </row>
    <row r="401" spans="1:3" ht="14.25" customHeight="1">
      <c r="A401" s="177"/>
      <c r="B401" s="154"/>
      <c r="C401" s="191"/>
    </row>
    <row r="402" spans="1:3" ht="14.25" customHeight="1">
      <c r="A402" s="177"/>
      <c r="B402" s="154"/>
      <c r="C402" s="191"/>
    </row>
    <row r="403" spans="1:3" ht="14.25" customHeight="1">
      <c r="A403" s="177"/>
      <c r="B403" s="154"/>
      <c r="C403" s="191"/>
    </row>
    <row r="404" spans="1:3" ht="14.25" customHeight="1">
      <c r="A404" s="177"/>
      <c r="B404" s="154"/>
      <c r="C404" s="191"/>
    </row>
    <row r="405" spans="1:3" ht="14.25" customHeight="1">
      <c r="A405" s="177"/>
      <c r="B405" s="154"/>
      <c r="C405" s="191"/>
    </row>
    <row r="406" spans="1:3" ht="14.25" customHeight="1">
      <c r="A406" s="177"/>
      <c r="B406" s="154"/>
      <c r="C406" s="191"/>
    </row>
    <row r="407" spans="1:3" ht="14.25" customHeight="1">
      <c r="A407" s="177"/>
      <c r="B407" s="154"/>
      <c r="C407" s="191"/>
    </row>
    <row r="408" spans="1:3" ht="14.25" customHeight="1">
      <c r="A408" s="177"/>
      <c r="B408" s="154"/>
      <c r="C408" s="191"/>
    </row>
    <row r="409" spans="1:3" ht="14.25" customHeight="1">
      <c r="A409" s="177"/>
      <c r="B409" s="154"/>
      <c r="C409" s="191"/>
    </row>
    <row r="410" spans="1:3" ht="14.25" customHeight="1">
      <c r="A410" s="177"/>
      <c r="B410" s="154"/>
      <c r="C410" s="191"/>
    </row>
    <row r="411" spans="1:3" ht="14.25" customHeight="1">
      <c r="A411" s="177"/>
      <c r="B411" s="154"/>
      <c r="C411" s="191"/>
    </row>
    <row r="412" spans="1:3" ht="14.25" customHeight="1">
      <c r="A412" s="177"/>
      <c r="B412" s="154"/>
      <c r="C412" s="191"/>
    </row>
    <row r="413" spans="1:3" ht="14.25" customHeight="1">
      <c r="A413" s="177"/>
      <c r="B413" s="154"/>
      <c r="C413" s="191"/>
    </row>
    <row r="414" spans="1:3" ht="14.25" customHeight="1">
      <c r="A414" s="177"/>
      <c r="B414" s="154"/>
      <c r="C414" s="191"/>
    </row>
    <row r="415" spans="1:3" ht="14.25" customHeight="1">
      <c r="A415" s="177"/>
      <c r="B415" s="154"/>
      <c r="C415" s="191"/>
    </row>
    <row r="416" spans="1:3" ht="14.25" customHeight="1">
      <c r="A416" s="177"/>
      <c r="B416" s="154"/>
      <c r="C416" s="191"/>
    </row>
    <row r="417" spans="1:3" ht="14.25" customHeight="1">
      <c r="A417" s="177"/>
      <c r="B417" s="154"/>
      <c r="C417" s="191"/>
    </row>
    <row r="418" spans="1:3" ht="14.25" customHeight="1">
      <c r="A418" s="177"/>
      <c r="B418" s="154"/>
      <c r="C418" s="191"/>
    </row>
    <row r="419" spans="1:3" ht="14.25" customHeight="1">
      <c r="A419" s="177"/>
      <c r="B419" s="154"/>
      <c r="C419" s="191"/>
    </row>
    <row r="420" spans="1:3" ht="14.25" customHeight="1">
      <c r="A420" s="177"/>
      <c r="B420" s="154"/>
      <c r="C420" s="191"/>
    </row>
    <row r="421" spans="1:3" ht="14.25" customHeight="1">
      <c r="A421" s="177"/>
      <c r="B421" s="154"/>
      <c r="C421" s="191"/>
    </row>
    <row r="422" spans="1:3" ht="14.25" customHeight="1">
      <c r="A422" s="177"/>
      <c r="B422" s="154"/>
      <c r="C422" s="191"/>
    </row>
    <row r="423" spans="1:3" ht="14.25" customHeight="1">
      <c r="A423" s="177"/>
      <c r="B423" s="154"/>
      <c r="C423" s="191"/>
    </row>
    <row r="424" spans="1:3" ht="14.25" customHeight="1">
      <c r="A424" s="177"/>
      <c r="B424" s="154"/>
      <c r="C424" s="191"/>
    </row>
    <row r="425" spans="1:3" ht="14.25" customHeight="1">
      <c r="A425" s="177"/>
      <c r="B425" s="154"/>
      <c r="C425" s="191"/>
    </row>
    <row r="426" spans="1:3" ht="14.25" customHeight="1">
      <c r="A426" s="177"/>
      <c r="B426" s="154"/>
      <c r="C426" s="191"/>
    </row>
    <row r="427" spans="1:3" ht="14.25" customHeight="1">
      <c r="A427" s="177"/>
      <c r="B427" s="154"/>
      <c r="C427" s="191"/>
    </row>
    <row r="428" spans="1:3" ht="14.25" customHeight="1">
      <c r="A428" s="177"/>
      <c r="B428" s="154"/>
      <c r="C428" s="191"/>
    </row>
    <row r="429" spans="1:3" ht="14.25" customHeight="1">
      <c r="A429" s="177"/>
      <c r="B429" s="154"/>
      <c r="C429" s="191"/>
    </row>
    <row r="430" spans="1:3" ht="14.25" customHeight="1">
      <c r="A430" s="177"/>
      <c r="B430" s="154"/>
      <c r="C430" s="191"/>
    </row>
    <row r="431" spans="1:3" ht="14.25" customHeight="1">
      <c r="A431" s="177"/>
      <c r="B431" s="154"/>
      <c r="C431" s="191"/>
    </row>
    <row r="432" spans="1:3" ht="14.25" customHeight="1">
      <c r="A432" s="177"/>
      <c r="B432" s="154"/>
      <c r="C432" s="191"/>
    </row>
    <row r="433" spans="1:3" ht="14.25" customHeight="1">
      <c r="A433" s="177"/>
      <c r="B433" s="154"/>
      <c r="C433" s="191"/>
    </row>
    <row r="434" spans="1:3" ht="14.25" customHeight="1">
      <c r="A434" s="177"/>
      <c r="B434" s="154"/>
      <c r="C434" s="191"/>
    </row>
    <row r="435" spans="1:3" ht="14.25" customHeight="1">
      <c r="A435" s="177"/>
      <c r="B435" s="154"/>
      <c r="C435" s="191"/>
    </row>
    <row r="436" spans="1:3" ht="14.25" customHeight="1">
      <c r="A436" s="177"/>
      <c r="B436" s="154"/>
      <c r="C436" s="191"/>
    </row>
    <row r="437" spans="1:3" ht="14.25" customHeight="1">
      <c r="A437" s="177"/>
      <c r="B437" s="154"/>
      <c r="C437" s="191"/>
    </row>
    <row r="438" spans="1:3" ht="14.25" customHeight="1">
      <c r="A438" s="177"/>
      <c r="B438" s="154"/>
      <c r="C438" s="191"/>
    </row>
    <row r="439" spans="1:3" ht="14.25" customHeight="1">
      <c r="A439" s="177"/>
      <c r="B439" s="154"/>
      <c r="C439" s="191"/>
    </row>
    <row r="440" spans="1:3" ht="14.25" customHeight="1">
      <c r="A440" s="177"/>
      <c r="B440" s="154"/>
      <c r="C440" s="191"/>
    </row>
    <row r="441" spans="1:3" ht="14.25" customHeight="1">
      <c r="A441" s="177"/>
      <c r="B441" s="154"/>
      <c r="C441" s="191"/>
    </row>
    <row r="442" spans="1:3" ht="14.25" customHeight="1">
      <c r="A442" s="177"/>
      <c r="B442" s="154"/>
      <c r="C442" s="191"/>
    </row>
    <row r="443" spans="1:3" ht="14.25" customHeight="1">
      <c r="A443" s="177"/>
      <c r="B443" s="154"/>
      <c r="C443" s="191"/>
    </row>
    <row r="444" spans="1:3" ht="14.25" customHeight="1">
      <c r="A444" s="177"/>
      <c r="B444" s="154"/>
      <c r="C444" s="191"/>
    </row>
    <row r="445" spans="1:3" ht="14.25" customHeight="1">
      <c r="A445" s="177"/>
      <c r="B445" s="154"/>
      <c r="C445" s="191"/>
    </row>
    <row r="446" spans="1:3" ht="14.25" customHeight="1">
      <c r="A446" s="177"/>
      <c r="B446" s="154"/>
      <c r="C446" s="191"/>
    </row>
    <row r="447" spans="1:3" ht="14.25" customHeight="1">
      <c r="A447" s="177"/>
      <c r="B447" s="154"/>
      <c r="C447" s="191"/>
    </row>
    <row r="448" spans="1:3" ht="14.25" customHeight="1">
      <c r="A448" s="177"/>
      <c r="B448" s="154"/>
      <c r="C448" s="191"/>
    </row>
    <row r="449" spans="1:3" ht="14.25" customHeight="1">
      <c r="A449" s="177"/>
      <c r="B449" s="154"/>
      <c r="C449" s="191"/>
    </row>
    <row r="450" spans="1:3" ht="14.25" customHeight="1">
      <c r="A450" s="177"/>
      <c r="B450" s="154"/>
      <c r="C450" s="191"/>
    </row>
    <row r="451" spans="1:3" ht="14.25" customHeight="1">
      <c r="A451" s="177"/>
      <c r="B451" s="154"/>
      <c r="C451" s="191"/>
    </row>
    <row r="452" spans="1:3" ht="14.25" customHeight="1">
      <c r="A452" s="177"/>
      <c r="B452" s="154"/>
      <c r="C452" s="191"/>
    </row>
    <row r="453" spans="1:3" ht="14.25" customHeight="1">
      <c r="A453" s="177"/>
      <c r="B453" s="154"/>
      <c r="C453" s="191"/>
    </row>
    <row r="454" spans="1:3" ht="14.25" customHeight="1">
      <c r="A454" s="177"/>
      <c r="B454" s="154"/>
      <c r="C454" s="191"/>
    </row>
    <row r="455" spans="1:3" ht="14.25" customHeight="1">
      <c r="A455" s="177"/>
      <c r="B455" s="154"/>
      <c r="C455" s="191"/>
    </row>
    <row r="456" spans="1:3" ht="14.25" customHeight="1">
      <c r="A456" s="177"/>
      <c r="B456" s="154"/>
      <c r="C456" s="191"/>
    </row>
    <row r="457" spans="1:3" ht="14.25" customHeight="1">
      <c r="A457" s="177"/>
      <c r="B457" s="154"/>
      <c r="C457" s="191"/>
    </row>
    <row r="458" spans="1:3" ht="14.25" customHeight="1">
      <c r="A458" s="177"/>
      <c r="B458" s="154"/>
      <c r="C458" s="191"/>
    </row>
    <row r="459" spans="1:3" ht="14.25" customHeight="1">
      <c r="A459" s="177"/>
      <c r="B459" s="154"/>
      <c r="C459" s="191"/>
    </row>
    <row r="460" spans="1:3" ht="14.25" customHeight="1">
      <c r="A460" s="177"/>
      <c r="B460" s="154"/>
      <c r="C460" s="191"/>
    </row>
    <row r="461" spans="1:3" ht="14.25" customHeight="1">
      <c r="A461" s="177"/>
      <c r="B461" s="154"/>
      <c r="C461" s="191"/>
    </row>
    <row r="462" spans="1:3" ht="14.25" customHeight="1">
      <c r="A462" s="177"/>
      <c r="B462" s="154"/>
      <c r="C462" s="191"/>
    </row>
    <row r="463" spans="1:3" ht="14.25" customHeight="1">
      <c r="A463" s="177"/>
      <c r="B463" s="154"/>
      <c r="C463" s="191"/>
    </row>
    <row r="464" spans="1:3" ht="14.25" customHeight="1">
      <c r="A464" s="177"/>
      <c r="B464" s="154"/>
      <c r="C464" s="191"/>
    </row>
    <row r="465" spans="1:3" ht="14.25" customHeight="1">
      <c r="A465" s="177"/>
      <c r="B465" s="154"/>
      <c r="C465" s="191"/>
    </row>
    <row r="466" spans="1:3" ht="14.25" customHeight="1">
      <c r="A466" s="177"/>
      <c r="B466" s="154"/>
      <c r="C466" s="191"/>
    </row>
    <row r="467" spans="1:3" ht="14.25" customHeight="1">
      <c r="A467" s="177"/>
      <c r="B467" s="154"/>
      <c r="C467" s="191"/>
    </row>
    <row r="468" spans="1:3" ht="14.25" customHeight="1">
      <c r="A468" s="177"/>
      <c r="B468" s="154"/>
      <c r="C468" s="191"/>
    </row>
    <row r="469" spans="1:3" ht="14.25" customHeight="1">
      <c r="A469" s="177"/>
      <c r="B469" s="154"/>
      <c r="C469" s="191"/>
    </row>
    <row r="470" spans="1:3" ht="14.25" customHeight="1">
      <c r="A470" s="177"/>
      <c r="B470" s="154"/>
      <c r="C470" s="191"/>
    </row>
    <row r="471" spans="1:3" ht="14.25" customHeight="1">
      <c r="A471" s="177"/>
      <c r="B471" s="154"/>
      <c r="C471" s="191"/>
    </row>
    <row r="472" spans="1:3" ht="14.25" customHeight="1">
      <c r="A472" s="177"/>
      <c r="B472" s="154"/>
      <c r="C472" s="191"/>
    </row>
    <row r="473" spans="1:3" ht="14.25" customHeight="1">
      <c r="A473" s="177"/>
      <c r="B473" s="154"/>
      <c r="C473" s="191"/>
    </row>
    <row r="474" spans="1:3" ht="14.25" customHeight="1">
      <c r="A474" s="177"/>
      <c r="B474" s="154"/>
      <c r="C474" s="191"/>
    </row>
    <row r="475" spans="1:3" ht="14.25" customHeight="1">
      <c r="A475" s="177"/>
      <c r="B475" s="154"/>
      <c r="C475" s="191"/>
    </row>
    <row r="476" spans="1:3" ht="14.25" customHeight="1">
      <c r="A476" s="177"/>
      <c r="B476" s="154"/>
      <c r="C476" s="191"/>
    </row>
    <row r="477" spans="1:3" ht="14.25" customHeight="1">
      <c r="A477" s="177"/>
      <c r="B477" s="154"/>
      <c r="C477" s="191"/>
    </row>
    <row r="478" spans="1:3" ht="14.25" customHeight="1">
      <c r="A478" s="177"/>
      <c r="B478" s="154"/>
      <c r="C478" s="191"/>
    </row>
    <row r="479" spans="1:3" ht="14.25" customHeight="1">
      <c r="A479" s="177"/>
      <c r="B479" s="154"/>
      <c r="C479" s="191"/>
    </row>
    <row r="480" spans="1:3" ht="14.25" customHeight="1">
      <c r="A480" s="177"/>
      <c r="B480" s="154"/>
      <c r="C480" s="191"/>
    </row>
    <row r="481" spans="1:3" ht="14.25" customHeight="1">
      <c r="A481" s="177"/>
      <c r="B481" s="154"/>
      <c r="C481" s="191"/>
    </row>
    <row r="482" spans="1:3" ht="14.25" customHeight="1">
      <c r="A482" s="177"/>
      <c r="B482" s="154"/>
      <c r="C482" s="191"/>
    </row>
    <row r="483" spans="1:3" ht="14.25" customHeight="1">
      <c r="A483" s="177"/>
      <c r="B483" s="154"/>
      <c r="C483" s="191"/>
    </row>
    <row r="484" spans="1:3" ht="14.25" customHeight="1">
      <c r="A484" s="177"/>
      <c r="B484" s="154"/>
      <c r="C484" s="191"/>
    </row>
    <row r="485" spans="1:3" ht="14.25" customHeight="1">
      <c r="A485" s="177"/>
      <c r="B485" s="154"/>
      <c r="C485" s="191"/>
    </row>
    <row r="486" spans="1:3" ht="14.25" customHeight="1">
      <c r="A486" s="177"/>
      <c r="B486" s="154"/>
      <c r="C486" s="191"/>
    </row>
    <row r="487" spans="1:3" ht="14.25" customHeight="1">
      <c r="A487" s="177"/>
      <c r="B487" s="154"/>
      <c r="C487" s="191"/>
    </row>
    <row r="488" spans="1:3" ht="14.25" customHeight="1">
      <c r="A488" s="177"/>
      <c r="B488" s="154"/>
      <c r="C488" s="191"/>
    </row>
    <row r="489" spans="1:3" ht="14.25" customHeight="1">
      <c r="A489" s="177"/>
      <c r="B489" s="154"/>
      <c r="C489" s="191"/>
    </row>
    <row r="490" spans="1:3" ht="14.25" customHeight="1">
      <c r="A490" s="177"/>
      <c r="B490" s="154"/>
      <c r="C490" s="191"/>
    </row>
    <row r="491" spans="1:3" ht="14.25" customHeight="1">
      <c r="A491" s="177"/>
      <c r="B491" s="154"/>
      <c r="C491" s="191"/>
    </row>
    <row r="492" spans="1:3" ht="14.25" customHeight="1">
      <c r="A492" s="177"/>
      <c r="B492" s="154"/>
      <c r="C492" s="191"/>
    </row>
    <row r="493" spans="1:3" ht="14.25" customHeight="1">
      <c r="A493" s="177"/>
      <c r="B493" s="154"/>
      <c r="C493" s="191"/>
    </row>
    <row r="494" spans="1:3" ht="14.25" customHeight="1">
      <c r="A494" s="177"/>
      <c r="B494" s="154"/>
      <c r="C494" s="191"/>
    </row>
    <row r="495" spans="1:3" ht="14.25" customHeight="1">
      <c r="A495" s="177"/>
      <c r="B495" s="154"/>
      <c r="C495" s="191"/>
    </row>
    <row r="496" spans="1:3" ht="14.25" customHeight="1">
      <c r="A496" s="177"/>
      <c r="B496" s="154"/>
      <c r="C496" s="191"/>
    </row>
    <row r="497" spans="1:3" ht="14.25" customHeight="1">
      <c r="A497" s="177"/>
      <c r="B497" s="154"/>
      <c r="C497" s="191"/>
    </row>
    <row r="498" spans="1:3" ht="14.25" customHeight="1">
      <c r="A498" s="177"/>
      <c r="B498" s="154"/>
      <c r="C498" s="191"/>
    </row>
    <row r="499" spans="1:3" ht="14.25" customHeight="1">
      <c r="A499" s="177"/>
      <c r="B499" s="154"/>
      <c r="C499" s="191"/>
    </row>
    <row r="500" spans="1:3" ht="14.25" customHeight="1">
      <c r="A500" s="177"/>
      <c r="B500" s="154"/>
      <c r="C500" s="191"/>
    </row>
    <row r="501" spans="1:3" ht="14.25" customHeight="1">
      <c r="A501" s="177"/>
      <c r="B501" s="154"/>
      <c r="C501" s="191"/>
    </row>
    <row r="502" spans="1:3" ht="14.25" customHeight="1">
      <c r="A502" s="177"/>
      <c r="B502" s="154"/>
      <c r="C502" s="191"/>
    </row>
    <row r="503" spans="1:3" ht="14.25" customHeight="1">
      <c r="A503" s="177"/>
      <c r="B503" s="154"/>
      <c r="C503" s="191"/>
    </row>
    <row r="504" spans="1:3" ht="14.25" customHeight="1">
      <c r="A504" s="177"/>
      <c r="B504" s="154"/>
      <c r="C504" s="191"/>
    </row>
    <row r="505" spans="1:3" ht="14.25" customHeight="1">
      <c r="A505" s="177"/>
      <c r="B505" s="154"/>
      <c r="C505" s="191"/>
    </row>
    <row r="506" spans="1:3" ht="14.25" customHeight="1">
      <c r="A506" s="177"/>
      <c r="B506" s="154"/>
      <c r="C506" s="191"/>
    </row>
    <row r="507" spans="1:3" ht="14.25" customHeight="1">
      <c r="A507" s="177"/>
      <c r="B507" s="154"/>
      <c r="C507" s="191"/>
    </row>
    <row r="508" spans="1:3" ht="14.25" customHeight="1">
      <c r="A508" s="177"/>
      <c r="B508" s="154"/>
      <c r="C508" s="191"/>
    </row>
    <row r="509" spans="1:3" ht="14.25" customHeight="1">
      <c r="A509" s="177"/>
      <c r="B509" s="154"/>
      <c r="C509" s="191"/>
    </row>
    <row r="510" spans="1:3" ht="14.25" customHeight="1">
      <c r="A510" s="177"/>
      <c r="B510" s="154"/>
      <c r="C510" s="191"/>
    </row>
    <row r="511" spans="1:3" ht="14.25" customHeight="1">
      <c r="A511" s="177"/>
      <c r="B511" s="154"/>
      <c r="C511" s="191"/>
    </row>
    <row r="512" spans="1:3" ht="14.25" customHeight="1">
      <c r="A512" s="177"/>
      <c r="B512" s="154"/>
      <c r="C512" s="191"/>
    </row>
    <row r="513" spans="1:3" ht="14.25" customHeight="1">
      <c r="A513" s="177"/>
      <c r="B513" s="154"/>
      <c r="C513" s="191"/>
    </row>
    <row r="514" spans="1:3" ht="14.25" customHeight="1">
      <c r="A514" s="177"/>
      <c r="B514" s="154"/>
      <c r="C514" s="191"/>
    </row>
    <row r="515" spans="1:3" ht="14.25" customHeight="1">
      <c r="A515" s="177"/>
      <c r="B515" s="154"/>
      <c r="C515" s="191"/>
    </row>
    <row r="516" spans="1:3" ht="14.25" customHeight="1">
      <c r="A516" s="177"/>
      <c r="B516" s="154"/>
      <c r="C516" s="191"/>
    </row>
    <row r="517" spans="1:3" ht="14.25" customHeight="1">
      <c r="A517" s="177"/>
      <c r="B517" s="154"/>
      <c r="C517" s="191"/>
    </row>
    <row r="518" spans="1:3" ht="14.25" customHeight="1">
      <c r="A518" s="177"/>
      <c r="B518" s="154"/>
      <c r="C518" s="191"/>
    </row>
    <row r="519" spans="1:3" ht="14.25" customHeight="1">
      <c r="A519" s="177"/>
      <c r="B519" s="154"/>
      <c r="C519" s="191"/>
    </row>
    <row r="520" spans="1:3" ht="14.25" customHeight="1">
      <c r="A520" s="177"/>
      <c r="B520" s="154"/>
      <c r="C520" s="191"/>
    </row>
    <row r="521" spans="1:3" ht="14.25" customHeight="1">
      <c r="A521" s="177"/>
      <c r="B521" s="154"/>
      <c r="C521" s="191"/>
    </row>
    <row r="522" spans="1:3" ht="14.25" customHeight="1">
      <c r="A522" s="177"/>
      <c r="B522" s="154"/>
      <c r="C522" s="191"/>
    </row>
    <row r="523" spans="1:3" ht="14.25" customHeight="1">
      <c r="A523" s="177"/>
      <c r="B523" s="154"/>
      <c r="C523" s="191"/>
    </row>
    <row r="524" spans="1:3" ht="14.25" customHeight="1">
      <c r="A524" s="177"/>
      <c r="B524" s="154"/>
      <c r="C524" s="191"/>
    </row>
    <row r="525" spans="1:3" ht="14.25" customHeight="1">
      <c r="A525" s="177"/>
      <c r="B525" s="154"/>
      <c r="C525" s="191"/>
    </row>
    <row r="526" spans="1:3" ht="14.25" customHeight="1">
      <c r="A526" s="177"/>
      <c r="B526" s="154"/>
      <c r="C526" s="191"/>
    </row>
    <row r="527" spans="1:3" ht="14.25" customHeight="1">
      <c r="A527" s="177"/>
      <c r="B527" s="154"/>
      <c r="C527" s="191"/>
    </row>
    <row r="528" spans="1:3" ht="14.25" customHeight="1">
      <c r="A528" s="177"/>
      <c r="B528" s="154"/>
      <c r="C528" s="191"/>
    </row>
    <row r="529" spans="1:3" ht="14.25" customHeight="1">
      <c r="A529" s="177"/>
      <c r="B529" s="154"/>
      <c r="C529" s="191"/>
    </row>
    <row r="530" spans="1:3" ht="14.25" customHeight="1">
      <c r="A530" s="177"/>
      <c r="B530" s="154"/>
      <c r="C530" s="191"/>
    </row>
    <row r="531" spans="1:3" ht="14.25" customHeight="1">
      <c r="A531" s="177"/>
      <c r="B531" s="154"/>
      <c r="C531" s="191"/>
    </row>
    <row r="532" spans="1:3" ht="14.25" customHeight="1">
      <c r="A532" s="177"/>
      <c r="B532" s="154"/>
      <c r="C532" s="191"/>
    </row>
    <row r="533" spans="1:3" ht="14.25" customHeight="1">
      <c r="A533" s="177"/>
      <c r="B533" s="154"/>
      <c r="C533" s="191"/>
    </row>
    <row r="534" spans="1:3" ht="14.25" customHeight="1">
      <c r="A534" s="177"/>
      <c r="B534" s="154"/>
      <c r="C534" s="191"/>
    </row>
    <row r="535" spans="1:3" ht="14.25" customHeight="1">
      <c r="A535" s="177"/>
      <c r="B535" s="154"/>
      <c r="C535" s="191"/>
    </row>
    <row r="536" spans="1:3" ht="14.25" customHeight="1">
      <c r="A536" s="177"/>
      <c r="B536" s="154"/>
      <c r="C536" s="191"/>
    </row>
    <row r="537" spans="1:3" ht="14.25" customHeight="1">
      <c r="A537" s="177"/>
      <c r="B537" s="154"/>
      <c r="C537" s="191"/>
    </row>
    <row r="538" spans="1:3" ht="14.25" customHeight="1">
      <c r="A538" s="177"/>
      <c r="B538" s="154"/>
      <c r="C538" s="191"/>
    </row>
    <row r="539" spans="1:3" ht="14.25" customHeight="1">
      <c r="A539" s="177"/>
      <c r="B539" s="154"/>
      <c r="C539" s="191"/>
    </row>
    <row r="540" spans="1:3" ht="14.25" customHeight="1">
      <c r="A540" s="177"/>
      <c r="B540" s="154"/>
      <c r="C540" s="191"/>
    </row>
    <row r="541" spans="1:3" ht="14.25" customHeight="1">
      <c r="A541" s="177"/>
      <c r="B541" s="154"/>
      <c r="C541" s="191"/>
    </row>
    <row r="542" spans="1:3" ht="14.25" customHeight="1">
      <c r="A542" s="177"/>
      <c r="B542" s="154"/>
      <c r="C542" s="191"/>
    </row>
    <row r="543" spans="1:3" ht="14.25" customHeight="1">
      <c r="A543" s="177"/>
      <c r="B543" s="154"/>
      <c r="C543" s="191"/>
    </row>
    <row r="544" spans="1:3" ht="14.25" customHeight="1">
      <c r="A544" s="177"/>
      <c r="B544" s="154"/>
      <c r="C544" s="191"/>
    </row>
    <row r="545" spans="1:3" ht="14.25" customHeight="1">
      <c r="A545" s="177"/>
      <c r="B545" s="154"/>
      <c r="C545" s="191"/>
    </row>
    <row r="546" spans="1:3" ht="14.25" customHeight="1">
      <c r="A546" s="177"/>
      <c r="B546" s="154"/>
      <c r="C546" s="191"/>
    </row>
    <row r="547" spans="1:3" ht="14.25" customHeight="1">
      <c r="A547" s="177"/>
      <c r="B547" s="154"/>
      <c r="C547" s="191"/>
    </row>
    <row r="548" spans="1:3" ht="14.25" customHeight="1">
      <c r="A548" s="177"/>
      <c r="B548" s="154"/>
      <c r="C548" s="191"/>
    </row>
    <row r="549" spans="1:3" ht="14.25" customHeight="1">
      <c r="A549" s="177"/>
      <c r="B549" s="154"/>
      <c r="C549" s="191"/>
    </row>
    <row r="550" spans="1:3" ht="14.25" customHeight="1">
      <c r="A550" s="177"/>
      <c r="B550" s="154"/>
      <c r="C550" s="191"/>
    </row>
    <row r="551" spans="1:3" ht="14.25" customHeight="1">
      <c r="A551" s="177"/>
      <c r="B551" s="154"/>
      <c r="C551" s="191"/>
    </row>
    <row r="552" spans="1:3" ht="14.25" customHeight="1">
      <c r="A552" s="177"/>
      <c r="B552" s="154"/>
      <c r="C552" s="191"/>
    </row>
    <row r="553" spans="1:3" ht="14.25" customHeight="1">
      <c r="A553" s="177"/>
      <c r="B553" s="154"/>
      <c r="C553" s="191"/>
    </row>
    <row r="554" spans="1:3" ht="14.25" customHeight="1">
      <c r="A554" s="177"/>
      <c r="B554" s="154"/>
      <c r="C554" s="191"/>
    </row>
    <row r="555" spans="1:3" ht="14.25" customHeight="1">
      <c r="A555" s="177"/>
      <c r="B555" s="154"/>
      <c r="C555" s="191"/>
    </row>
    <row r="556" spans="1:3" ht="14.25" customHeight="1">
      <c r="A556" s="177"/>
      <c r="B556" s="154"/>
      <c r="C556" s="191"/>
    </row>
    <row r="557" spans="1:3" ht="14.25" customHeight="1">
      <c r="A557" s="177"/>
      <c r="B557" s="154"/>
      <c r="C557" s="191"/>
    </row>
    <row r="558" spans="1:3" ht="14.25" customHeight="1">
      <c r="A558" s="177"/>
      <c r="B558" s="154"/>
      <c r="C558" s="191"/>
    </row>
    <row r="559" spans="1:3" ht="14.25" customHeight="1">
      <c r="A559" s="177"/>
      <c r="B559" s="154"/>
      <c r="C559" s="191"/>
    </row>
    <row r="560" spans="1:3" ht="14.25" customHeight="1">
      <c r="A560" s="177"/>
      <c r="B560" s="154"/>
      <c r="C560" s="191"/>
    </row>
    <row r="561" spans="1:3" ht="14.25" customHeight="1">
      <c r="A561" s="177"/>
      <c r="B561" s="154"/>
      <c r="C561" s="191"/>
    </row>
    <row r="562" spans="1:3" ht="14.25" customHeight="1">
      <c r="A562" s="177"/>
      <c r="B562" s="154"/>
      <c r="C562" s="191"/>
    </row>
    <row r="563" spans="1:3" ht="14.25" customHeight="1">
      <c r="A563" s="177"/>
      <c r="B563" s="154"/>
      <c r="C563" s="191"/>
    </row>
    <row r="564" spans="1:3" ht="14.25" customHeight="1">
      <c r="A564" s="177"/>
      <c r="B564" s="154"/>
      <c r="C564" s="191"/>
    </row>
    <row r="565" spans="1:3" ht="14.25" customHeight="1">
      <c r="A565" s="177"/>
      <c r="B565" s="154"/>
      <c r="C565" s="191"/>
    </row>
    <row r="566" spans="1:3" ht="14.25" customHeight="1">
      <c r="A566" s="177"/>
      <c r="B566" s="154"/>
      <c r="C566" s="191"/>
    </row>
    <row r="567" spans="1:3" ht="14.25" customHeight="1">
      <c r="A567" s="177"/>
      <c r="B567" s="154"/>
      <c r="C567" s="191"/>
    </row>
    <row r="568" spans="1:3" ht="14.25" customHeight="1">
      <c r="A568" s="177"/>
      <c r="B568" s="154"/>
      <c r="C568" s="191"/>
    </row>
    <row r="569" spans="1:3" ht="14.25" customHeight="1">
      <c r="A569" s="177"/>
      <c r="B569" s="154"/>
      <c r="C569" s="191"/>
    </row>
    <row r="570" spans="1:3" ht="14.25" customHeight="1">
      <c r="A570" s="177"/>
      <c r="B570" s="154"/>
      <c r="C570" s="191"/>
    </row>
    <row r="571" spans="1:3" ht="14.25" customHeight="1">
      <c r="A571" s="177"/>
      <c r="B571" s="154"/>
      <c r="C571" s="191"/>
    </row>
    <row r="572" spans="1:3" ht="14.25" customHeight="1">
      <c r="A572" s="177"/>
      <c r="B572" s="154"/>
      <c r="C572" s="191"/>
    </row>
    <row r="573" spans="1:3" ht="14.25" customHeight="1">
      <c r="A573" s="177"/>
      <c r="B573" s="154"/>
      <c r="C573" s="191"/>
    </row>
    <row r="574" spans="1:3" ht="14.25" customHeight="1">
      <c r="A574" s="177"/>
      <c r="B574" s="154"/>
      <c r="C574" s="191"/>
    </row>
    <row r="575" spans="1:3" ht="14.25" customHeight="1">
      <c r="A575" s="177"/>
      <c r="B575" s="154"/>
      <c r="C575" s="191"/>
    </row>
    <row r="576" spans="1:3" ht="14.25" customHeight="1">
      <c r="A576" s="177"/>
      <c r="B576" s="154"/>
      <c r="C576" s="191"/>
    </row>
    <row r="577" spans="1:3" ht="14.25" customHeight="1">
      <c r="A577" s="177"/>
      <c r="B577" s="154"/>
      <c r="C577" s="191"/>
    </row>
    <row r="578" spans="1:3" ht="14.25" customHeight="1">
      <c r="A578" s="177"/>
      <c r="B578" s="154"/>
      <c r="C578" s="191"/>
    </row>
    <row r="579" spans="1:3" ht="14.25" customHeight="1">
      <c r="A579" s="177"/>
      <c r="B579" s="154"/>
      <c r="C579" s="191"/>
    </row>
    <row r="580" spans="1:3" ht="14.25" customHeight="1">
      <c r="A580" s="177"/>
      <c r="B580" s="154"/>
      <c r="C580" s="191"/>
    </row>
    <row r="581" spans="1:3" ht="14.25" customHeight="1">
      <c r="A581" s="177"/>
      <c r="B581" s="154"/>
      <c r="C581" s="191"/>
    </row>
    <row r="582" spans="1:3" ht="14.25" customHeight="1">
      <c r="A582" s="177"/>
      <c r="B582" s="154"/>
      <c r="C582" s="191"/>
    </row>
    <row r="583" spans="1:3" ht="14.25" customHeight="1">
      <c r="A583" s="177"/>
      <c r="B583" s="154"/>
      <c r="C583" s="191"/>
    </row>
    <row r="584" spans="1:3" ht="14.25" customHeight="1">
      <c r="A584" s="177"/>
      <c r="B584" s="154"/>
      <c r="C584" s="191"/>
    </row>
    <row r="585" spans="1:3" ht="14.25" customHeight="1">
      <c r="A585" s="177"/>
      <c r="B585" s="154"/>
      <c r="C585" s="191"/>
    </row>
    <row r="586" spans="1:3" ht="14.25" customHeight="1">
      <c r="A586" s="177"/>
      <c r="B586" s="154"/>
      <c r="C586" s="191"/>
    </row>
    <row r="587" spans="1:3" ht="14.25" customHeight="1">
      <c r="A587" s="177"/>
      <c r="B587" s="154"/>
      <c r="C587" s="191"/>
    </row>
    <row r="588" spans="1:3" ht="14.25" customHeight="1">
      <c r="A588" s="177"/>
      <c r="B588" s="154"/>
      <c r="C588" s="191"/>
    </row>
    <row r="589" spans="1:3" ht="14.25" customHeight="1">
      <c r="A589" s="177"/>
      <c r="B589" s="154"/>
      <c r="C589" s="191"/>
    </row>
    <row r="590" spans="1:3" ht="14.25" customHeight="1">
      <c r="A590" s="177"/>
      <c r="B590" s="154"/>
      <c r="C590" s="191"/>
    </row>
    <row r="591" spans="1:3" ht="14.25" customHeight="1">
      <c r="A591" s="177"/>
      <c r="B591" s="154"/>
      <c r="C591" s="191"/>
    </row>
    <row r="592" spans="1:3" ht="14.25" customHeight="1">
      <c r="A592" s="177"/>
      <c r="B592" s="154"/>
      <c r="C592" s="191"/>
    </row>
    <row r="593" spans="1:3" ht="14.25" customHeight="1">
      <c r="A593" s="177"/>
      <c r="B593" s="154"/>
      <c r="C593" s="191"/>
    </row>
    <row r="594" spans="1:3" ht="14.25" customHeight="1">
      <c r="A594" s="177"/>
      <c r="B594" s="154"/>
      <c r="C594" s="191"/>
    </row>
    <row r="595" spans="1:3" ht="14.25" customHeight="1">
      <c r="A595" s="177"/>
      <c r="B595" s="154"/>
      <c r="C595" s="191"/>
    </row>
    <row r="596" spans="1:3" ht="14.25" customHeight="1">
      <c r="A596" s="177"/>
      <c r="B596" s="154"/>
      <c r="C596" s="191"/>
    </row>
    <row r="597" spans="1:3" ht="14.25" customHeight="1">
      <c r="A597" s="177"/>
      <c r="B597" s="154"/>
      <c r="C597" s="191"/>
    </row>
    <row r="598" spans="1:3" ht="14.25" customHeight="1">
      <c r="A598" s="177"/>
      <c r="B598" s="154"/>
      <c r="C598" s="191"/>
    </row>
    <row r="599" spans="1:3" ht="14.25" customHeight="1">
      <c r="A599" s="177"/>
      <c r="B599" s="154"/>
      <c r="C599" s="191"/>
    </row>
    <row r="600" spans="1:3" ht="14.25" customHeight="1">
      <c r="A600" s="177"/>
      <c r="B600" s="154"/>
      <c r="C600" s="191"/>
    </row>
    <row r="601" spans="1:3" ht="14.25" customHeight="1">
      <c r="A601" s="177"/>
      <c r="B601" s="154"/>
      <c r="C601" s="191"/>
    </row>
    <row r="602" spans="1:3" ht="14.25" customHeight="1">
      <c r="A602" s="177"/>
      <c r="B602" s="154"/>
      <c r="C602" s="191"/>
    </row>
    <row r="603" spans="1:3" ht="14.25" customHeight="1">
      <c r="A603" s="177"/>
      <c r="B603" s="154"/>
      <c r="C603" s="191"/>
    </row>
    <row r="604" spans="1:3" ht="14.25" customHeight="1">
      <c r="A604" s="177"/>
      <c r="B604" s="154"/>
      <c r="C604" s="191"/>
    </row>
    <row r="605" spans="1:3" ht="14.25" customHeight="1">
      <c r="A605" s="177"/>
      <c r="B605" s="154"/>
      <c r="C605" s="191"/>
    </row>
    <row r="606" spans="1:3" ht="14.25" customHeight="1">
      <c r="A606" s="177"/>
      <c r="B606" s="154"/>
      <c r="C606" s="191"/>
    </row>
    <row r="607" spans="1:3" ht="14.25" customHeight="1">
      <c r="A607" s="177"/>
      <c r="B607" s="154"/>
      <c r="C607" s="191"/>
    </row>
    <row r="608" spans="1:3" ht="14.25" customHeight="1">
      <c r="A608" s="177"/>
      <c r="B608" s="154"/>
      <c r="C608" s="191"/>
    </row>
    <row r="609" spans="1:3" ht="14.25" customHeight="1">
      <c r="A609" s="177"/>
      <c r="B609" s="154"/>
      <c r="C609" s="191"/>
    </row>
    <row r="610" spans="1:3" ht="14.25" customHeight="1">
      <c r="A610" s="177"/>
      <c r="B610" s="154"/>
      <c r="C610" s="191"/>
    </row>
    <row r="611" spans="1:3" ht="14.25" customHeight="1">
      <c r="A611" s="177"/>
      <c r="B611" s="154"/>
      <c r="C611" s="191"/>
    </row>
    <row r="612" spans="1:3" ht="14.25" customHeight="1">
      <c r="A612" s="177"/>
      <c r="B612" s="154"/>
      <c r="C612" s="191"/>
    </row>
    <row r="613" spans="1:3" ht="14.25" customHeight="1">
      <c r="A613" s="177"/>
      <c r="B613" s="154"/>
      <c r="C613" s="191"/>
    </row>
    <row r="614" spans="1:3" ht="14.25" customHeight="1">
      <c r="A614" s="177"/>
      <c r="B614" s="154"/>
      <c r="C614" s="191"/>
    </row>
    <row r="615" spans="1:3" ht="14.25" customHeight="1">
      <c r="A615" s="177"/>
      <c r="B615" s="154"/>
      <c r="C615" s="191"/>
    </row>
    <row r="616" spans="1:3" ht="14.25" customHeight="1">
      <c r="A616" s="177"/>
      <c r="B616" s="154"/>
      <c r="C616" s="191"/>
    </row>
    <row r="617" spans="1:3" ht="14.25" customHeight="1">
      <c r="A617" s="177"/>
      <c r="B617" s="154"/>
      <c r="C617" s="191"/>
    </row>
    <row r="618" spans="1:3" ht="14.25" customHeight="1">
      <c r="A618" s="177"/>
      <c r="B618" s="154"/>
      <c r="C618" s="191"/>
    </row>
    <row r="619" spans="1:3" ht="14.25" customHeight="1">
      <c r="A619" s="177"/>
      <c r="B619" s="154"/>
      <c r="C619" s="191"/>
    </row>
    <row r="620" spans="1:3" ht="14.25" customHeight="1">
      <c r="A620" s="177"/>
      <c r="B620" s="154"/>
      <c r="C620" s="191"/>
    </row>
    <row r="621" spans="1:3" ht="14.25" customHeight="1">
      <c r="A621" s="177"/>
      <c r="B621" s="154"/>
      <c r="C621" s="191"/>
    </row>
    <row r="622" spans="1:3" ht="14.25" customHeight="1">
      <c r="A622" s="177"/>
      <c r="B622" s="154"/>
      <c r="C622" s="191"/>
    </row>
    <row r="623" spans="1:3" ht="14.25" customHeight="1">
      <c r="A623" s="177"/>
      <c r="B623" s="154"/>
      <c r="C623" s="191"/>
    </row>
    <row r="624" spans="1:3" ht="14.25" customHeight="1">
      <c r="A624" s="177"/>
      <c r="B624" s="154"/>
      <c r="C624" s="191"/>
    </row>
    <row r="625" spans="1:3" ht="14.25" customHeight="1">
      <c r="A625" s="177"/>
      <c r="B625" s="154"/>
      <c r="C625" s="191"/>
    </row>
    <row r="626" spans="1:3" ht="14.25" customHeight="1">
      <c r="A626" s="177"/>
      <c r="B626" s="154"/>
      <c r="C626" s="191"/>
    </row>
    <row r="627" spans="1:3" ht="14.25" customHeight="1">
      <c r="A627" s="177"/>
      <c r="B627" s="154"/>
      <c r="C627" s="191"/>
    </row>
    <row r="628" spans="1:3" ht="14.25" customHeight="1">
      <c r="A628" s="177"/>
      <c r="B628" s="154"/>
      <c r="C628" s="191"/>
    </row>
    <row r="629" spans="1:3" ht="14.25" customHeight="1">
      <c r="A629" s="177"/>
      <c r="B629" s="154"/>
      <c r="C629" s="191"/>
    </row>
    <row r="630" spans="1:3" ht="14.25" customHeight="1">
      <c r="A630" s="177"/>
      <c r="B630" s="154"/>
      <c r="C630" s="191"/>
    </row>
    <row r="631" spans="1:3" ht="14.25" customHeight="1">
      <c r="A631" s="177"/>
      <c r="B631" s="154"/>
      <c r="C631" s="191"/>
    </row>
    <row r="632" spans="1:3" ht="14.25" customHeight="1">
      <c r="A632" s="177"/>
      <c r="B632" s="154"/>
      <c r="C632" s="191"/>
    </row>
    <row r="633" spans="1:3" ht="14.25" customHeight="1">
      <c r="A633" s="177"/>
      <c r="B633" s="154"/>
      <c r="C633" s="191"/>
    </row>
    <row r="634" spans="1:3" ht="14.25" customHeight="1">
      <c r="A634" s="177"/>
      <c r="B634" s="154"/>
      <c r="C634" s="191"/>
    </row>
    <row r="635" spans="1:3" ht="14.25" customHeight="1">
      <c r="A635" s="177"/>
      <c r="B635" s="154"/>
      <c r="C635" s="191"/>
    </row>
    <row r="636" spans="1:3" ht="14.25" customHeight="1">
      <c r="A636" s="177"/>
      <c r="B636" s="154"/>
      <c r="C636" s="191"/>
    </row>
    <row r="637" spans="1:3" ht="14.25" customHeight="1">
      <c r="A637" s="177"/>
      <c r="B637" s="154"/>
      <c r="C637" s="191"/>
    </row>
    <row r="638" spans="1:3" ht="14.25" customHeight="1">
      <c r="A638" s="177"/>
      <c r="B638" s="154"/>
      <c r="C638" s="191"/>
    </row>
    <row r="639" spans="1:3" ht="14.25" customHeight="1">
      <c r="A639" s="177"/>
      <c r="B639" s="154"/>
      <c r="C639" s="191"/>
    </row>
    <row r="640" spans="1:3" ht="14.25" customHeight="1">
      <c r="A640" s="177"/>
      <c r="B640" s="154"/>
      <c r="C640" s="191"/>
    </row>
    <row r="641" spans="1:3" ht="14.25" customHeight="1">
      <c r="A641" s="177"/>
      <c r="B641" s="154"/>
      <c r="C641" s="191"/>
    </row>
    <row r="642" spans="1:3" ht="14.25" customHeight="1">
      <c r="A642" s="177"/>
      <c r="B642" s="154"/>
      <c r="C642" s="191"/>
    </row>
    <row r="643" spans="1:3" ht="14.25" customHeight="1">
      <c r="A643" s="177"/>
      <c r="B643" s="154"/>
      <c r="C643" s="191"/>
    </row>
    <row r="644" spans="1:3" ht="14.25" customHeight="1">
      <c r="A644" s="177"/>
      <c r="B644" s="154"/>
      <c r="C644" s="191"/>
    </row>
    <row r="645" spans="1:3" ht="14.25" customHeight="1">
      <c r="A645" s="177"/>
      <c r="B645" s="154"/>
      <c r="C645" s="191"/>
    </row>
    <row r="646" spans="1:3" ht="14.25" customHeight="1">
      <c r="A646" s="177"/>
      <c r="B646" s="154"/>
      <c r="C646" s="191"/>
    </row>
    <row r="647" spans="1:3" ht="14.25" customHeight="1">
      <c r="A647" s="177"/>
      <c r="B647" s="154"/>
      <c r="C647" s="191"/>
    </row>
    <row r="648" spans="1:3" ht="14.25" customHeight="1">
      <c r="A648" s="177"/>
      <c r="B648" s="154"/>
      <c r="C648" s="191"/>
    </row>
    <row r="649" spans="1:3" ht="14.25" customHeight="1">
      <c r="A649" s="177"/>
      <c r="B649" s="154"/>
      <c r="C649" s="191"/>
    </row>
    <row r="650" spans="1:3" ht="14.25" customHeight="1">
      <c r="A650" s="177"/>
      <c r="B650" s="154"/>
      <c r="C650" s="191"/>
    </row>
    <row r="651" spans="1:3" ht="14.25" customHeight="1">
      <c r="A651" s="177"/>
      <c r="B651" s="154"/>
      <c r="C651" s="191"/>
    </row>
    <row r="652" spans="1:3" ht="14.25" customHeight="1">
      <c r="A652" s="177"/>
      <c r="B652" s="154"/>
      <c r="C652" s="191"/>
    </row>
    <row r="653" spans="1:3" ht="14.25" customHeight="1">
      <c r="A653" s="177"/>
      <c r="B653" s="154"/>
      <c r="C653" s="191"/>
    </row>
    <row r="654" spans="1:3" ht="14.25" customHeight="1">
      <c r="A654" s="177"/>
      <c r="B654" s="154"/>
      <c r="C654" s="191"/>
    </row>
    <row r="655" spans="1:3" ht="14.25" customHeight="1">
      <c r="A655" s="177"/>
      <c r="B655" s="154"/>
      <c r="C655" s="191"/>
    </row>
    <row r="656" spans="1:3" ht="14.25" customHeight="1">
      <c r="A656" s="177"/>
      <c r="B656" s="154"/>
      <c r="C656" s="191"/>
    </row>
    <row r="657" spans="1:3" ht="14.25" customHeight="1">
      <c r="A657" s="177"/>
      <c r="B657" s="154"/>
      <c r="C657" s="191"/>
    </row>
    <row r="658" spans="1:3" ht="14.25" customHeight="1">
      <c r="A658" s="177"/>
      <c r="B658" s="154"/>
      <c r="C658" s="191"/>
    </row>
    <row r="659" spans="1:3" ht="14.25" customHeight="1">
      <c r="A659" s="177"/>
      <c r="B659" s="154"/>
      <c r="C659" s="191"/>
    </row>
    <row r="660" spans="1:3" ht="14.25" customHeight="1">
      <c r="A660" s="177"/>
      <c r="B660" s="154"/>
      <c r="C660" s="191"/>
    </row>
    <row r="661" spans="1:3" ht="14.25" customHeight="1">
      <c r="A661" s="177"/>
      <c r="B661" s="154"/>
      <c r="C661" s="191"/>
    </row>
    <row r="662" spans="1:3" ht="14.25" customHeight="1">
      <c r="A662" s="177"/>
      <c r="B662" s="154"/>
      <c r="C662" s="191"/>
    </row>
    <row r="663" spans="1:3" ht="14.25" customHeight="1">
      <c r="A663" s="177"/>
      <c r="B663" s="154"/>
      <c r="C663" s="191"/>
    </row>
    <row r="664" spans="1:3" ht="14.25" customHeight="1">
      <c r="A664" s="177"/>
      <c r="B664" s="154"/>
      <c r="C664" s="191"/>
    </row>
    <row r="665" spans="1:3" ht="14.25" customHeight="1">
      <c r="A665" s="177"/>
      <c r="B665" s="154"/>
      <c r="C665" s="191"/>
    </row>
    <row r="666" spans="1:3" ht="14.25" customHeight="1">
      <c r="A666" s="177"/>
      <c r="B666" s="154"/>
      <c r="C666" s="191"/>
    </row>
    <row r="667" spans="1:3" ht="14.25" customHeight="1">
      <c r="A667" s="177"/>
      <c r="B667" s="154"/>
      <c r="C667" s="191"/>
    </row>
    <row r="668" spans="1:3" ht="14.25" customHeight="1">
      <c r="A668" s="177"/>
      <c r="B668" s="154"/>
      <c r="C668" s="191"/>
    </row>
    <row r="669" spans="1:3" ht="14.25" customHeight="1">
      <c r="A669" s="177"/>
      <c r="B669" s="154"/>
      <c r="C669" s="191"/>
    </row>
    <row r="670" spans="1:3" ht="14.25" customHeight="1">
      <c r="A670" s="177"/>
      <c r="B670" s="154"/>
      <c r="C670" s="191"/>
    </row>
    <row r="671" spans="1:3" ht="14.25" customHeight="1">
      <c r="A671" s="177"/>
      <c r="B671" s="154"/>
      <c r="C671" s="191"/>
    </row>
    <row r="672" spans="1:3" ht="14.25" customHeight="1">
      <c r="A672" s="177"/>
      <c r="B672" s="154"/>
      <c r="C672" s="191"/>
    </row>
    <row r="673" spans="1:3" ht="14.25" customHeight="1">
      <c r="A673" s="177"/>
      <c r="B673" s="154"/>
      <c r="C673" s="191"/>
    </row>
    <row r="674" spans="1:3" ht="14.25" customHeight="1">
      <c r="A674" s="177"/>
      <c r="B674" s="154"/>
      <c r="C674" s="191"/>
    </row>
    <row r="675" spans="1:3" ht="14.25" customHeight="1">
      <c r="A675" s="177"/>
      <c r="B675" s="154"/>
      <c r="C675" s="191"/>
    </row>
    <row r="676" spans="1:3" ht="14.25" customHeight="1">
      <c r="A676" s="177"/>
      <c r="B676" s="154"/>
      <c r="C676" s="191"/>
    </row>
    <row r="677" spans="1:3" ht="14.25" customHeight="1">
      <c r="A677" s="177"/>
      <c r="B677" s="154"/>
      <c r="C677" s="191"/>
    </row>
    <row r="678" spans="1:3" ht="14.25" customHeight="1">
      <c r="A678" s="177"/>
      <c r="B678" s="154"/>
      <c r="C678" s="191"/>
    </row>
    <row r="679" spans="1:3" ht="14.25" customHeight="1">
      <c r="A679" s="177"/>
      <c r="B679" s="154"/>
      <c r="C679" s="191"/>
    </row>
    <row r="680" spans="1:3" ht="14.25" customHeight="1">
      <c r="A680" s="177"/>
      <c r="B680" s="154"/>
      <c r="C680" s="191"/>
    </row>
    <row r="681" spans="1:3" ht="14.25" customHeight="1">
      <c r="A681" s="177"/>
      <c r="B681" s="154"/>
      <c r="C681" s="191"/>
    </row>
    <row r="682" spans="1:3" ht="14.25" customHeight="1">
      <c r="A682" s="177"/>
      <c r="B682" s="154"/>
      <c r="C682" s="191"/>
    </row>
    <row r="683" spans="1:3" ht="14.25" customHeight="1">
      <c r="A683" s="177"/>
      <c r="B683" s="154"/>
      <c r="C683" s="191"/>
    </row>
    <row r="684" spans="1:3" ht="14.25" customHeight="1">
      <c r="A684" s="177"/>
      <c r="B684" s="154"/>
      <c r="C684" s="191"/>
    </row>
    <row r="685" spans="1:3" ht="14.25" customHeight="1">
      <c r="A685" s="177"/>
      <c r="B685" s="154"/>
      <c r="C685" s="191"/>
    </row>
    <row r="686" spans="1:3" ht="14.25" customHeight="1">
      <c r="A686" s="177"/>
      <c r="B686" s="154"/>
      <c r="C686" s="191"/>
    </row>
    <row r="687" spans="1:3" ht="14.25" customHeight="1">
      <c r="A687" s="177"/>
      <c r="B687" s="154"/>
      <c r="C687" s="191"/>
    </row>
    <row r="688" spans="1:3" ht="14.25" customHeight="1">
      <c r="A688" s="177"/>
      <c r="B688" s="154"/>
      <c r="C688" s="191"/>
    </row>
    <row r="689" spans="1:3" ht="14.25" customHeight="1">
      <c r="A689" s="177"/>
      <c r="B689" s="154"/>
      <c r="C689" s="191"/>
    </row>
    <row r="690" spans="1:3" ht="14.25" customHeight="1">
      <c r="A690" s="177"/>
      <c r="B690" s="154"/>
      <c r="C690" s="191"/>
    </row>
    <row r="691" spans="1:3" ht="14.25" customHeight="1">
      <c r="A691" s="177"/>
      <c r="B691" s="154"/>
      <c r="C691" s="191"/>
    </row>
    <row r="692" spans="1:3" ht="14.25" customHeight="1">
      <c r="A692" s="177"/>
      <c r="B692" s="154"/>
      <c r="C692" s="191"/>
    </row>
    <row r="693" spans="1:3" ht="14.25" customHeight="1">
      <c r="A693" s="177"/>
      <c r="B693" s="154"/>
      <c r="C693" s="191"/>
    </row>
    <row r="694" spans="1:3" ht="14.25" customHeight="1">
      <c r="A694" s="177"/>
      <c r="B694" s="154"/>
      <c r="C694" s="191"/>
    </row>
    <row r="695" spans="1:3" ht="14.25" customHeight="1">
      <c r="A695" s="177"/>
      <c r="B695" s="154"/>
      <c r="C695" s="191"/>
    </row>
    <row r="696" spans="1:3" ht="14.25" customHeight="1">
      <c r="A696" s="177"/>
      <c r="B696" s="154"/>
      <c r="C696" s="191"/>
    </row>
    <row r="697" spans="1:3" ht="14.25" customHeight="1">
      <c r="A697" s="177"/>
      <c r="B697" s="154"/>
      <c r="C697" s="191"/>
    </row>
    <row r="698" spans="1:3" ht="14.25" customHeight="1">
      <c r="A698" s="177"/>
      <c r="B698" s="154"/>
      <c r="C698" s="191"/>
    </row>
    <row r="699" spans="1:3" ht="14.25" customHeight="1">
      <c r="A699" s="177"/>
      <c r="B699" s="154"/>
      <c r="C699" s="191"/>
    </row>
    <row r="700" spans="1:3" ht="14.25" customHeight="1">
      <c r="A700" s="177"/>
      <c r="B700" s="154"/>
      <c r="C700" s="191"/>
    </row>
    <row r="701" spans="1:3" ht="14.25" customHeight="1">
      <c r="A701" s="177"/>
      <c r="B701" s="154"/>
      <c r="C701" s="191"/>
    </row>
    <row r="702" spans="1:3" ht="14.25" customHeight="1">
      <c r="A702" s="177"/>
      <c r="B702" s="154"/>
      <c r="C702" s="191"/>
    </row>
    <row r="703" spans="1:3" ht="14.25" customHeight="1">
      <c r="A703" s="177"/>
      <c r="B703" s="154"/>
      <c r="C703" s="191"/>
    </row>
    <row r="704" spans="1:3" ht="14.25" customHeight="1">
      <c r="A704" s="177"/>
      <c r="B704" s="154"/>
      <c r="C704" s="191"/>
    </row>
    <row r="705" spans="1:3" ht="14.25" customHeight="1">
      <c r="A705" s="177"/>
      <c r="B705" s="154"/>
      <c r="C705" s="191"/>
    </row>
    <row r="706" spans="1:3" ht="14.25" customHeight="1">
      <c r="A706" s="177"/>
      <c r="B706" s="154"/>
      <c r="C706" s="191"/>
    </row>
    <row r="707" spans="1:3" ht="14.25" customHeight="1">
      <c r="A707" s="177"/>
      <c r="B707" s="154"/>
      <c r="C707" s="191"/>
    </row>
    <row r="708" spans="1:3" ht="14.25" customHeight="1">
      <c r="A708" s="177"/>
      <c r="B708" s="154"/>
      <c r="C708" s="191"/>
    </row>
    <row r="709" spans="1:3" ht="14.25" customHeight="1">
      <c r="A709" s="177"/>
      <c r="B709" s="154"/>
      <c r="C709" s="191"/>
    </row>
    <row r="710" spans="1:3" ht="14.25" customHeight="1">
      <c r="A710" s="177"/>
      <c r="B710" s="154"/>
      <c r="C710" s="191"/>
    </row>
    <row r="711" spans="1:3" ht="14.25" customHeight="1">
      <c r="A711" s="177"/>
      <c r="B711" s="154"/>
      <c r="C711" s="191"/>
    </row>
    <row r="712" spans="1:3" ht="14.25" customHeight="1">
      <c r="A712" s="177"/>
      <c r="B712" s="154"/>
      <c r="C712" s="191"/>
    </row>
    <row r="713" spans="1:3" ht="14.25" customHeight="1">
      <c r="A713" s="177"/>
      <c r="B713" s="154"/>
      <c r="C713" s="191"/>
    </row>
    <row r="714" spans="1:3" ht="14.25" customHeight="1">
      <c r="A714" s="177"/>
      <c r="B714" s="154"/>
      <c r="C714" s="191"/>
    </row>
    <row r="715" spans="1:3" ht="14.25" customHeight="1">
      <c r="A715" s="177"/>
      <c r="B715" s="154"/>
      <c r="C715" s="191"/>
    </row>
    <row r="716" spans="1:3" ht="14.25" customHeight="1">
      <c r="A716" s="177"/>
      <c r="B716" s="154"/>
      <c r="C716" s="191"/>
    </row>
    <row r="717" spans="1:3" ht="14.25" customHeight="1">
      <c r="A717" s="177"/>
      <c r="B717" s="154"/>
      <c r="C717" s="191"/>
    </row>
    <row r="718" spans="1:3" ht="14.25" customHeight="1">
      <c r="A718" s="177"/>
      <c r="B718" s="154"/>
      <c r="C718" s="191"/>
    </row>
    <row r="719" spans="1:3" ht="14.25" customHeight="1">
      <c r="A719" s="177"/>
      <c r="B719" s="154"/>
      <c r="C719" s="191"/>
    </row>
    <row r="720" spans="1:3" ht="14.25" customHeight="1">
      <c r="A720" s="177"/>
      <c r="B720" s="154"/>
      <c r="C720" s="191"/>
    </row>
    <row r="721" spans="1:3" ht="14.25" customHeight="1">
      <c r="A721" s="177"/>
      <c r="B721" s="154"/>
      <c r="C721" s="191"/>
    </row>
    <row r="722" spans="1:3" ht="14.25" customHeight="1">
      <c r="A722" s="177"/>
      <c r="B722" s="154"/>
      <c r="C722" s="191"/>
    </row>
    <row r="723" spans="1:3" ht="14.25" customHeight="1">
      <c r="A723" s="177"/>
      <c r="B723" s="154"/>
      <c r="C723" s="191"/>
    </row>
    <row r="724" spans="1:3" ht="14.25" customHeight="1">
      <c r="A724" s="177"/>
      <c r="B724" s="154"/>
      <c r="C724" s="191"/>
    </row>
    <row r="725" spans="1:3" ht="14.25" customHeight="1">
      <c r="A725" s="177"/>
      <c r="B725" s="154"/>
      <c r="C725" s="191"/>
    </row>
    <row r="726" spans="1:3" ht="14.25" customHeight="1">
      <c r="A726" s="177"/>
      <c r="B726" s="154"/>
      <c r="C726" s="191"/>
    </row>
    <row r="727" spans="1:3" ht="14.25" customHeight="1">
      <c r="A727" s="177"/>
      <c r="B727" s="154"/>
      <c r="C727" s="191"/>
    </row>
    <row r="728" spans="1:3" ht="14.25" customHeight="1">
      <c r="A728" s="177"/>
      <c r="B728" s="154"/>
      <c r="C728" s="191"/>
    </row>
    <row r="729" spans="1:3" ht="14.25" customHeight="1">
      <c r="A729" s="177"/>
      <c r="B729" s="154"/>
      <c r="C729" s="191"/>
    </row>
    <row r="730" spans="1:3" ht="14.25" customHeight="1">
      <c r="A730" s="177"/>
      <c r="B730" s="154"/>
      <c r="C730" s="191"/>
    </row>
    <row r="731" spans="1:3" ht="14.25" customHeight="1">
      <c r="A731" s="177"/>
      <c r="B731" s="154"/>
      <c r="C731" s="191"/>
    </row>
    <row r="732" spans="1:3" ht="14.25" customHeight="1">
      <c r="A732" s="177"/>
      <c r="B732" s="154"/>
      <c r="C732" s="191"/>
    </row>
    <row r="733" spans="1:3" ht="14.25" customHeight="1">
      <c r="A733" s="177"/>
      <c r="B733" s="154"/>
      <c r="C733" s="191"/>
    </row>
    <row r="734" spans="1:3" ht="14.25" customHeight="1">
      <c r="A734" s="177"/>
      <c r="B734" s="154"/>
      <c r="C734" s="191"/>
    </row>
    <row r="735" spans="1:3" ht="14.25" customHeight="1">
      <c r="A735" s="177"/>
      <c r="B735" s="154"/>
      <c r="C735" s="191"/>
    </row>
    <row r="736" spans="1:3" ht="14.25" customHeight="1">
      <c r="A736" s="177"/>
      <c r="B736" s="154"/>
      <c r="C736" s="191"/>
    </row>
    <row r="737" spans="1:3" ht="14.25" customHeight="1">
      <c r="A737" s="177"/>
      <c r="B737" s="154"/>
      <c r="C737" s="191"/>
    </row>
    <row r="738" spans="1:3" ht="14.25" customHeight="1">
      <c r="A738" s="177"/>
      <c r="B738" s="154"/>
      <c r="C738" s="191"/>
    </row>
    <row r="739" spans="1:3" ht="14.25" customHeight="1">
      <c r="A739" s="177"/>
      <c r="B739" s="154"/>
      <c r="C739" s="191"/>
    </row>
    <row r="740" spans="1:3" ht="14.25" customHeight="1">
      <c r="A740" s="177"/>
      <c r="B740" s="154"/>
      <c r="C740" s="191"/>
    </row>
    <row r="741" spans="1:3" ht="14.25" customHeight="1">
      <c r="A741" s="177"/>
      <c r="B741" s="154"/>
      <c r="C741" s="191"/>
    </row>
    <row r="742" spans="1:3" ht="14.25" customHeight="1">
      <c r="A742" s="177"/>
      <c r="B742" s="154"/>
      <c r="C742" s="191"/>
    </row>
    <row r="743" spans="1:3" ht="14.25" customHeight="1">
      <c r="A743" s="177"/>
      <c r="B743" s="154"/>
      <c r="C743" s="191"/>
    </row>
    <row r="744" spans="1:3" ht="14.25" customHeight="1">
      <c r="A744" s="177"/>
      <c r="B744" s="154"/>
      <c r="C744" s="191"/>
    </row>
    <row r="745" spans="1:3" ht="14.25" customHeight="1">
      <c r="A745" s="177"/>
      <c r="B745" s="154"/>
      <c r="C745" s="191"/>
    </row>
    <row r="746" spans="1:3" ht="14.25" customHeight="1">
      <c r="A746" s="177"/>
      <c r="B746" s="154"/>
      <c r="C746" s="191"/>
    </row>
    <row r="747" spans="1:3" ht="14.25" customHeight="1">
      <c r="A747" s="177"/>
      <c r="B747" s="154"/>
      <c r="C747" s="191"/>
    </row>
    <row r="748" spans="1:3" ht="14.25" customHeight="1">
      <c r="A748" s="177"/>
      <c r="B748" s="154"/>
      <c r="C748" s="191"/>
    </row>
    <row r="749" spans="1:3" ht="14.25" customHeight="1">
      <c r="A749" s="177"/>
      <c r="B749" s="154"/>
      <c r="C749" s="191"/>
    </row>
    <row r="750" spans="1:3" ht="14.25" customHeight="1">
      <c r="A750" s="177"/>
      <c r="B750" s="154"/>
      <c r="C750" s="191"/>
    </row>
    <row r="751" spans="1:3" ht="14.25" customHeight="1">
      <c r="A751" s="177"/>
      <c r="B751" s="154"/>
      <c r="C751" s="191"/>
    </row>
    <row r="752" spans="1:3" ht="14.25" customHeight="1">
      <c r="A752" s="177"/>
      <c r="B752" s="154"/>
      <c r="C752" s="191"/>
    </row>
    <row r="753" spans="1:3" ht="14.25" customHeight="1">
      <c r="A753" s="177"/>
      <c r="B753" s="154"/>
      <c r="C753" s="191"/>
    </row>
    <row r="754" spans="1:3" ht="14.25" customHeight="1">
      <c r="A754" s="177"/>
      <c r="B754" s="154"/>
      <c r="C754" s="191"/>
    </row>
    <row r="755" spans="1:3" ht="14.25" customHeight="1">
      <c r="A755" s="177"/>
      <c r="B755" s="154"/>
      <c r="C755" s="191"/>
    </row>
    <row r="756" spans="1:3" ht="14.25" customHeight="1">
      <c r="A756" s="177"/>
      <c r="B756" s="154"/>
      <c r="C756" s="191"/>
    </row>
    <row r="757" spans="1:3" ht="14.25" customHeight="1">
      <c r="A757" s="177"/>
      <c r="B757" s="154"/>
      <c r="C757" s="191"/>
    </row>
    <row r="758" spans="1:3" ht="14.25" customHeight="1">
      <c r="A758" s="177"/>
      <c r="B758" s="154"/>
      <c r="C758" s="191"/>
    </row>
    <row r="759" spans="1:3" ht="14.25" customHeight="1">
      <c r="A759" s="177"/>
      <c r="B759" s="154"/>
      <c r="C759" s="191"/>
    </row>
    <row r="760" spans="1:3" ht="14.25" customHeight="1">
      <c r="A760" s="177"/>
      <c r="B760" s="154"/>
      <c r="C760" s="191"/>
    </row>
    <row r="761" spans="1:3" ht="14.25" customHeight="1">
      <c r="A761" s="177"/>
      <c r="B761" s="154"/>
      <c r="C761" s="191"/>
    </row>
    <row r="762" spans="1:3" ht="14.25" customHeight="1">
      <c r="A762" s="177"/>
      <c r="B762" s="154"/>
      <c r="C762" s="191"/>
    </row>
    <row r="763" spans="1:3" ht="14.25" customHeight="1">
      <c r="A763" s="177"/>
      <c r="B763" s="154"/>
      <c r="C763" s="191"/>
    </row>
    <row r="764" spans="1:3" ht="14.25" customHeight="1">
      <c r="A764" s="177"/>
      <c r="B764" s="154"/>
      <c r="C764" s="191"/>
    </row>
    <row r="765" spans="1:3" ht="14.25" customHeight="1">
      <c r="A765" s="177"/>
      <c r="B765" s="154"/>
      <c r="C765" s="191"/>
    </row>
    <row r="766" spans="1:3" ht="14.25" customHeight="1">
      <c r="A766" s="177"/>
      <c r="B766" s="154"/>
      <c r="C766" s="191"/>
    </row>
    <row r="767" spans="1:3" ht="14.25" customHeight="1">
      <c r="A767" s="177"/>
      <c r="B767" s="154"/>
      <c r="C767" s="191"/>
    </row>
    <row r="768" spans="1:3" ht="14.25" customHeight="1">
      <c r="A768" s="177"/>
      <c r="B768" s="154"/>
      <c r="C768" s="191"/>
    </row>
    <row r="769" spans="1:3" ht="14.25" customHeight="1">
      <c r="A769" s="177"/>
      <c r="B769" s="154"/>
      <c r="C769" s="191"/>
    </row>
    <row r="770" spans="1:3" ht="14.25" customHeight="1">
      <c r="A770" s="177"/>
      <c r="B770" s="154"/>
      <c r="C770" s="191"/>
    </row>
    <row r="771" spans="1:3" ht="14.25" customHeight="1">
      <c r="A771" s="177"/>
      <c r="B771" s="154"/>
      <c r="C771" s="191"/>
    </row>
    <row r="772" spans="1:3" ht="14.25" customHeight="1">
      <c r="A772" s="177"/>
      <c r="B772" s="154"/>
      <c r="C772" s="191"/>
    </row>
    <row r="773" spans="1:3" ht="14.25" customHeight="1">
      <c r="A773" s="177"/>
      <c r="B773" s="154"/>
      <c r="C773" s="191"/>
    </row>
    <row r="774" spans="1:3" ht="14.25" customHeight="1">
      <c r="A774" s="177"/>
      <c r="B774" s="154"/>
      <c r="C774" s="191"/>
    </row>
    <row r="775" spans="1:3" ht="14.25" customHeight="1">
      <c r="A775" s="177"/>
      <c r="B775" s="154"/>
      <c r="C775" s="191"/>
    </row>
    <row r="776" spans="1:3" ht="14.25" customHeight="1">
      <c r="A776" s="177"/>
      <c r="B776" s="154"/>
      <c r="C776" s="191"/>
    </row>
    <row r="777" spans="1:3" ht="14.25" customHeight="1">
      <c r="A777" s="177"/>
      <c r="B777" s="154"/>
      <c r="C777" s="191"/>
    </row>
    <row r="778" spans="1:3" ht="14.25" customHeight="1">
      <c r="A778" s="177"/>
      <c r="B778" s="154"/>
      <c r="C778" s="191"/>
    </row>
    <row r="779" spans="1:3" ht="14.25" customHeight="1">
      <c r="A779" s="177"/>
      <c r="B779" s="154"/>
      <c r="C779" s="191"/>
    </row>
    <row r="780" spans="1:3" ht="14.25" customHeight="1">
      <c r="A780" s="177"/>
      <c r="B780" s="154"/>
      <c r="C780" s="191"/>
    </row>
    <row r="781" spans="1:3" ht="14.25" customHeight="1">
      <c r="A781" s="177"/>
      <c r="B781" s="154"/>
      <c r="C781" s="191"/>
    </row>
    <row r="782" spans="1:3" ht="14.25" customHeight="1">
      <c r="A782" s="177"/>
      <c r="B782" s="154"/>
      <c r="C782" s="191"/>
    </row>
    <row r="783" spans="1:3" ht="14.25" customHeight="1">
      <c r="A783" s="177"/>
      <c r="B783" s="154"/>
      <c r="C783" s="191"/>
    </row>
    <row r="784" spans="1:3" ht="14.25" customHeight="1">
      <c r="A784" s="177"/>
      <c r="B784" s="154"/>
      <c r="C784" s="191"/>
    </row>
    <row r="785" spans="1:3" ht="14.25" customHeight="1">
      <c r="A785" s="177"/>
      <c r="B785" s="154"/>
      <c r="C785" s="191"/>
    </row>
    <row r="786" spans="1:3" ht="14.25" customHeight="1">
      <c r="A786" s="177"/>
      <c r="B786" s="154"/>
      <c r="C786" s="191"/>
    </row>
    <row r="787" spans="1:3" ht="14.25" customHeight="1">
      <c r="A787" s="177"/>
      <c r="B787" s="154"/>
      <c r="C787" s="191"/>
    </row>
    <row r="788" spans="1:3" ht="14.25" customHeight="1">
      <c r="A788" s="177"/>
      <c r="B788" s="154"/>
      <c r="C788" s="191"/>
    </row>
    <row r="789" spans="1:3" ht="14.25" customHeight="1">
      <c r="A789" s="177"/>
      <c r="B789" s="154"/>
      <c r="C789" s="191"/>
    </row>
    <row r="790" spans="1:3" ht="14.25" customHeight="1">
      <c r="A790" s="177"/>
      <c r="B790" s="154"/>
      <c r="C790" s="191"/>
    </row>
    <row r="791" spans="1:3" ht="14.25" customHeight="1">
      <c r="A791" s="177"/>
      <c r="B791" s="154"/>
      <c r="C791" s="191"/>
    </row>
    <row r="792" spans="1:3" ht="14.25" customHeight="1">
      <c r="A792" s="177"/>
      <c r="B792" s="154"/>
      <c r="C792" s="191"/>
    </row>
    <row r="793" spans="1:3" ht="14.25" customHeight="1">
      <c r="A793" s="177"/>
      <c r="B793" s="154"/>
      <c r="C793" s="191"/>
    </row>
    <row r="794" spans="1:3" ht="14.25" customHeight="1">
      <c r="A794" s="177"/>
      <c r="B794" s="154"/>
      <c r="C794" s="191"/>
    </row>
    <row r="795" spans="1:3" ht="14.25" customHeight="1">
      <c r="A795" s="177"/>
      <c r="B795" s="154"/>
      <c r="C795" s="191"/>
    </row>
    <row r="796" spans="1:3" ht="14.25" customHeight="1">
      <c r="A796" s="177"/>
      <c r="B796" s="154"/>
      <c r="C796" s="191"/>
    </row>
    <row r="797" spans="1:3" ht="14.25" customHeight="1">
      <c r="A797" s="177"/>
      <c r="B797" s="154"/>
      <c r="C797" s="191"/>
    </row>
    <row r="798" spans="1:3" ht="14.25" customHeight="1">
      <c r="A798" s="177"/>
      <c r="B798" s="154"/>
      <c r="C798" s="191"/>
    </row>
    <row r="799" spans="1:3" ht="14.25" customHeight="1">
      <c r="A799" s="177"/>
      <c r="B799" s="154"/>
      <c r="C799" s="191"/>
    </row>
    <row r="800" spans="1:3" ht="14.25" customHeight="1">
      <c r="A800" s="177"/>
      <c r="B800" s="154"/>
      <c r="C800" s="191"/>
    </row>
    <row r="801" spans="1:3" ht="14.25" customHeight="1">
      <c r="A801" s="177"/>
      <c r="B801" s="154"/>
      <c r="C801" s="191"/>
    </row>
    <row r="802" spans="1:3" ht="14.25" customHeight="1">
      <c r="A802" s="177"/>
      <c r="B802" s="154"/>
      <c r="C802" s="191"/>
    </row>
    <row r="803" spans="1:3" ht="14.25" customHeight="1">
      <c r="A803" s="177"/>
      <c r="B803" s="154"/>
      <c r="C803" s="191"/>
    </row>
    <row r="804" spans="1:3" ht="14.25" customHeight="1">
      <c r="A804" s="177"/>
      <c r="B804" s="154"/>
      <c r="C804" s="191"/>
    </row>
    <row r="805" spans="1:3" ht="14.25" customHeight="1">
      <c r="A805" s="177"/>
      <c r="B805" s="154"/>
      <c r="C805" s="191"/>
    </row>
    <row r="806" spans="1:3" ht="14.25" customHeight="1">
      <c r="A806" s="177"/>
      <c r="B806" s="154"/>
      <c r="C806" s="191"/>
    </row>
    <row r="807" spans="1:3" ht="14.25" customHeight="1">
      <c r="A807" s="177"/>
      <c r="B807" s="154"/>
      <c r="C807" s="191"/>
    </row>
    <row r="808" spans="1:3" ht="14.25" customHeight="1">
      <c r="A808" s="177"/>
      <c r="B808" s="154"/>
      <c r="C808" s="191"/>
    </row>
    <row r="809" spans="1:3" ht="14.25" customHeight="1">
      <c r="A809" s="177"/>
      <c r="B809" s="154"/>
      <c r="C809" s="191"/>
    </row>
    <row r="810" spans="1:3" ht="14.25" customHeight="1">
      <c r="A810" s="177"/>
      <c r="B810" s="154"/>
      <c r="C810" s="191"/>
    </row>
    <row r="811" spans="1:3" ht="14.25" customHeight="1">
      <c r="A811" s="177"/>
      <c r="B811" s="154"/>
      <c r="C811" s="191"/>
    </row>
    <row r="812" spans="1:3" ht="14.25" customHeight="1">
      <c r="A812" s="177"/>
      <c r="B812" s="154"/>
      <c r="C812" s="191"/>
    </row>
    <row r="813" spans="1:3" ht="14.25" customHeight="1">
      <c r="A813" s="177"/>
      <c r="B813" s="154"/>
      <c r="C813" s="191"/>
    </row>
    <row r="814" spans="1:3" ht="14.25" customHeight="1">
      <c r="A814" s="177"/>
      <c r="B814" s="154"/>
      <c r="C814" s="191"/>
    </row>
    <row r="815" spans="1:3" ht="14.25" customHeight="1">
      <c r="A815" s="177"/>
      <c r="B815" s="154"/>
      <c r="C815" s="191"/>
    </row>
    <row r="816" spans="1:3" ht="14.25" customHeight="1">
      <c r="A816" s="177"/>
      <c r="B816" s="154"/>
      <c r="C816" s="191"/>
    </row>
    <row r="817" spans="1:3" ht="14.25" customHeight="1">
      <c r="A817" s="177"/>
      <c r="B817" s="154"/>
      <c r="C817" s="191"/>
    </row>
    <row r="818" spans="1:3" ht="14.25" customHeight="1">
      <c r="A818" s="177"/>
      <c r="B818" s="154"/>
      <c r="C818" s="191"/>
    </row>
    <row r="819" spans="1:3" ht="14.25" customHeight="1">
      <c r="A819" s="177"/>
      <c r="B819" s="154"/>
      <c r="C819" s="191"/>
    </row>
    <row r="820" spans="1:3" ht="14.25" customHeight="1">
      <c r="A820" s="177"/>
      <c r="B820" s="154"/>
      <c r="C820" s="191"/>
    </row>
    <row r="821" spans="1:3" ht="14.25" customHeight="1">
      <c r="A821" s="177"/>
      <c r="B821" s="154"/>
      <c r="C821" s="191"/>
    </row>
    <row r="822" spans="1:3" ht="14.25" customHeight="1">
      <c r="A822" s="177"/>
      <c r="B822" s="154"/>
      <c r="C822" s="191"/>
    </row>
    <row r="823" spans="1:3" ht="14.25" customHeight="1">
      <c r="A823" s="177"/>
      <c r="B823" s="154"/>
      <c r="C823" s="191"/>
    </row>
    <row r="824" spans="1:3" ht="14.25" customHeight="1">
      <c r="A824" s="177"/>
      <c r="B824" s="154"/>
      <c r="C824" s="191"/>
    </row>
    <row r="825" spans="1:3" ht="14.25" customHeight="1">
      <c r="A825" s="177"/>
      <c r="B825" s="154"/>
      <c r="C825" s="191"/>
    </row>
    <row r="826" spans="1:3" ht="14.25" customHeight="1">
      <c r="A826" s="177"/>
      <c r="B826" s="154"/>
      <c r="C826" s="191"/>
    </row>
    <row r="827" spans="1:3" ht="14.25" customHeight="1">
      <c r="A827" s="177"/>
      <c r="B827" s="154"/>
      <c r="C827" s="191"/>
    </row>
    <row r="828" spans="1:3" ht="14.25" customHeight="1">
      <c r="A828" s="177"/>
      <c r="B828" s="154"/>
      <c r="C828" s="191"/>
    </row>
    <row r="829" spans="1:3" ht="14.25" customHeight="1">
      <c r="A829" s="177"/>
      <c r="B829" s="154"/>
      <c r="C829" s="191"/>
    </row>
    <row r="830" spans="1:3" ht="14.25" customHeight="1">
      <c r="A830" s="177"/>
      <c r="B830" s="154"/>
      <c r="C830" s="191"/>
    </row>
    <row r="831" spans="1:3" ht="14.25" customHeight="1">
      <c r="A831" s="177"/>
      <c r="B831" s="154"/>
      <c r="C831" s="191"/>
    </row>
    <row r="832" spans="1:3" ht="14.25" customHeight="1">
      <c r="A832" s="177"/>
      <c r="B832" s="154"/>
      <c r="C832" s="191"/>
    </row>
    <row r="833" spans="1:3" ht="14.25" customHeight="1">
      <c r="A833" s="177"/>
      <c r="B833" s="154"/>
      <c r="C833" s="191"/>
    </row>
    <row r="834" spans="1:3" ht="14.25" customHeight="1">
      <c r="A834" s="177"/>
      <c r="B834" s="154"/>
      <c r="C834" s="191"/>
    </row>
    <row r="835" spans="1:3" ht="14.25" customHeight="1">
      <c r="A835" s="177"/>
      <c r="B835" s="154"/>
      <c r="C835" s="191"/>
    </row>
    <row r="836" spans="1:3" ht="14.25" customHeight="1">
      <c r="A836" s="177"/>
      <c r="B836" s="154"/>
      <c r="C836" s="191"/>
    </row>
    <row r="837" spans="1:3" ht="14.25" customHeight="1">
      <c r="A837" s="177"/>
      <c r="B837" s="154"/>
      <c r="C837" s="191"/>
    </row>
    <row r="838" spans="1:3" ht="14.25" customHeight="1">
      <c r="A838" s="177"/>
      <c r="B838" s="154"/>
      <c r="C838" s="191"/>
    </row>
    <row r="839" spans="1:3" ht="14.25" customHeight="1">
      <c r="A839" s="177"/>
      <c r="B839" s="154"/>
      <c r="C839" s="191"/>
    </row>
    <row r="840" spans="1:3" ht="14.25" customHeight="1">
      <c r="A840" s="177"/>
      <c r="B840" s="154"/>
      <c r="C840" s="191"/>
    </row>
    <row r="841" spans="1:3" ht="14.25" customHeight="1">
      <c r="A841" s="177"/>
      <c r="B841" s="154"/>
      <c r="C841" s="191"/>
    </row>
    <row r="842" spans="1:3" ht="14.25" customHeight="1">
      <c r="A842" s="177"/>
      <c r="B842" s="154"/>
      <c r="C842" s="191"/>
    </row>
    <row r="843" spans="1:3" ht="14.25" customHeight="1">
      <c r="A843" s="177"/>
      <c r="B843" s="154"/>
      <c r="C843" s="191"/>
    </row>
    <row r="844" spans="1:3" ht="14.25" customHeight="1">
      <c r="A844" s="177"/>
      <c r="B844" s="154"/>
      <c r="C844" s="191"/>
    </row>
    <row r="845" spans="1:3" ht="14.25" customHeight="1">
      <c r="A845" s="177"/>
      <c r="B845" s="154"/>
      <c r="C845" s="191"/>
    </row>
    <row r="846" spans="1:3" ht="14.25" customHeight="1">
      <c r="A846" s="177"/>
      <c r="B846" s="154"/>
      <c r="C846" s="191"/>
    </row>
    <row r="847" spans="1:3" ht="14.25" customHeight="1">
      <c r="A847" s="177"/>
      <c r="B847" s="154"/>
      <c r="C847" s="191"/>
    </row>
    <row r="848" spans="1:3" ht="14.25" customHeight="1">
      <c r="A848" s="177"/>
      <c r="B848" s="154"/>
      <c r="C848" s="191"/>
    </row>
    <row r="849" spans="1:3" ht="14.25" customHeight="1">
      <c r="A849" s="177"/>
      <c r="B849" s="154"/>
      <c r="C849" s="191"/>
    </row>
    <row r="850" spans="1:3" ht="14.25" customHeight="1">
      <c r="A850" s="177"/>
      <c r="B850" s="154"/>
      <c r="C850" s="191"/>
    </row>
    <row r="851" spans="1:3" ht="14.25" customHeight="1">
      <c r="A851" s="177"/>
      <c r="B851" s="154"/>
      <c r="C851" s="191"/>
    </row>
    <row r="852" spans="1:3" ht="14.25" customHeight="1">
      <c r="A852" s="177"/>
      <c r="B852" s="154"/>
      <c r="C852" s="191"/>
    </row>
    <row r="853" spans="1:3" ht="14.25" customHeight="1">
      <c r="A853" s="177"/>
      <c r="B853" s="154"/>
      <c r="C853" s="191"/>
    </row>
    <row r="854" spans="1:3" ht="14.25" customHeight="1">
      <c r="A854" s="177"/>
      <c r="B854" s="154"/>
      <c r="C854" s="191"/>
    </row>
    <row r="855" spans="1:3" ht="14.25" customHeight="1">
      <c r="A855" s="177"/>
      <c r="B855" s="154"/>
      <c r="C855" s="191"/>
    </row>
    <row r="856" spans="1:3" ht="14.25" customHeight="1">
      <c r="A856" s="177"/>
      <c r="B856" s="154"/>
      <c r="C856" s="191"/>
    </row>
    <row r="857" spans="1:3" ht="14.25" customHeight="1">
      <c r="A857" s="177"/>
      <c r="B857" s="154"/>
      <c r="C857" s="191"/>
    </row>
    <row r="858" spans="1:3" ht="14.25" customHeight="1">
      <c r="A858" s="177"/>
      <c r="B858" s="154"/>
      <c r="C858" s="191"/>
    </row>
    <row r="859" spans="1:3" ht="14.25" customHeight="1">
      <c r="A859" s="177"/>
      <c r="B859" s="154"/>
      <c r="C859" s="191"/>
    </row>
    <row r="860" spans="1:3" ht="14.25" customHeight="1">
      <c r="A860" s="177"/>
      <c r="B860" s="154"/>
      <c r="C860" s="191"/>
    </row>
    <row r="861" spans="1:3" ht="14.25" customHeight="1">
      <c r="A861" s="177"/>
      <c r="B861" s="154"/>
      <c r="C861" s="191"/>
    </row>
    <row r="862" spans="1:3" ht="14.25" customHeight="1">
      <c r="A862" s="177"/>
      <c r="B862" s="154"/>
      <c r="C862" s="191"/>
    </row>
    <row r="863" spans="1:3" ht="14.25" customHeight="1">
      <c r="A863" s="177"/>
      <c r="B863" s="154"/>
      <c r="C863" s="191"/>
    </row>
    <row r="864" spans="1:3" ht="14.25" customHeight="1">
      <c r="A864" s="177"/>
      <c r="B864" s="154"/>
      <c r="C864" s="191"/>
    </row>
    <row r="865" spans="1:3" ht="14.25" customHeight="1">
      <c r="A865" s="177"/>
      <c r="B865" s="154"/>
      <c r="C865" s="191"/>
    </row>
    <row r="866" spans="1:3" ht="14.25" customHeight="1">
      <c r="A866" s="177"/>
      <c r="B866" s="154"/>
      <c r="C866" s="191"/>
    </row>
    <row r="867" spans="1:3" ht="14.25" customHeight="1">
      <c r="A867" s="177"/>
      <c r="B867" s="154"/>
      <c r="C867" s="191"/>
    </row>
    <row r="868" spans="1:3" ht="14.25" customHeight="1">
      <c r="A868" s="177"/>
      <c r="B868" s="154"/>
      <c r="C868" s="191"/>
    </row>
    <row r="869" spans="1:3" ht="14.25" customHeight="1">
      <c r="A869" s="177"/>
      <c r="B869" s="154"/>
      <c r="C869" s="191"/>
    </row>
    <row r="870" spans="1:3" ht="14.25" customHeight="1">
      <c r="A870" s="177"/>
      <c r="B870" s="154"/>
      <c r="C870" s="191"/>
    </row>
    <row r="871" spans="1:3" ht="14.25" customHeight="1">
      <c r="A871" s="177"/>
      <c r="B871" s="154"/>
      <c r="C871" s="191"/>
    </row>
    <row r="872" spans="1:3" ht="14.25" customHeight="1">
      <c r="A872" s="177"/>
      <c r="B872" s="154"/>
      <c r="C872" s="191"/>
    </row>
    <row r="873" spans="1:3" ht="14.25" customHeight="1">
      <c r="A873" s="177"/>
      <c r="B873" s="154"/>
      <c r="C873" s="191"/>
    </row>
    <row r="874" spans="1:3" ht="14.25" customHeight="1">
      <c r="A874" s="177"/>
      <c r="B874" s="154"/>
      <c r="C874" s="191"/>
    </row>
    <row r="875" spans="1:3" ht="14.25" customHeight="1">
      <c r="A875" s="177"/>
      <c r="B875" s="154"/>
      <c r="C875" s="191"/>
    </row>
    <row r="876" spans="1:3" ht="14.25" customHeight="1">
      <c r="A876" s="177"/>
      <c r="B876" s="154"/>
      <c r="C876" s="191"/>
    </row>
    <row r="877" spans="1:3" ht="14.25" customHeight="1">
      <c r="A877" s="177"/>
      <c r="B877" s="154"/>
      <c r="C877" s="191"/>
    </row>
    <row r="878" spans="1:3" ht="14.25" customHeight="1">
      <c r="A878" s="177"/>
      <c r="B878" s="154"/>
      <c r="C878" s="191"/>
    </row>
    <row r="879" spans="1:3" ht="14.25" customHeight="1">
      <c r="A879" s="177"/>
      <c r="B879" s="154"/>
      <c r="C879" s="191"/>
    </row>
    <row r="880" spans="1:3" ht="14.25" customHeight="1">
      <c r="A880" s="177"/>
      <c r="B880" s="154"/>
      <c r="C880" s="191"/>
    </row>
    <row r="881" spans="1:3" ht="14.25" customHeight="1">
      <c r="A881" s="177"/>
      <c r="B881" s="154"/>
      <c r="C881" s="191"/>
    </row>
    <row r="882" spans="1:3" ht="14.25" customHeight="1">
      <c r="A882" s="177"/>
      <c r="B882" s="154"/>
      <c r="C882" s="191"/>
    </row>
    <row r="883" spans="1:3" ht="14.25" customHeight="1">
      <c r="A883" s="177"/>
      <c r="B883" s="154"/>
      <c r="C883" s="191"/>
    </row>
    <row r="884" spans="1:3" ht="14.25" customHeight="1">
      <c r="A884" s="177"/>
      <c r="B884" s="154"/>
      <c r="C884" s="191"/>
    </row>
    <row r="885" spans="1:3" ht="14.25" customHeight="1">
      <c r="A885" s="177"/>
      <c r="B885" s="154"/>
      <c r="C885" s="191"/>
    </row>
    <row r="886" spans="1:3" ht="14.25" customHeight="1">
      <c r="A886" s="177"/>
      <c r="B886" s="154"/>
      <c r="C886" s="191"/>
    </row>
    <row r="887" spans="1:3" ht="14.25" customHeight="1">
      <c r="A887" s="177"/>
      <c r="B887" s="154"/>
      <c r="C887" s="191"/>
    </row>
    <row r="888" spans="1:3" ht="14.25" customHeight="1">
      <c r="A888" s="177"/>
      <c r="B888" s="154"/>
      <c r="C888" s="191"/>
    </row>
    <row r="889" spans="1:3" ht="14.25" customHeight="1">
      <c r="A889" s="177"/>
      <c r="B889" s="154"/>
      <c r="C889" s="191"/>
    </row>
    <row r="890" spans="1:3" ht="14.25" customHeight="1">
      <c r="A890" s="177"/>
      <c r="B890" s="154"/>
      <c r="C890" s="191"/>
    </row>
    <row r="891" spans="1:3" ht="14.25" customHeight="1">
      <c r="A891" s="177"/>
      <c r="B891" s="154"/>
      <c r="C891" s="191"/>
    </row>
    <row r="892" spans="1:3" ht="14.25" customHeight="1">
      <c r="A892" s="177"/>
      <c r="B892" s="154"/>
      <c r="C892" s="191"/>
    </row>
    <row r="893" spans="1:3" ht="14.25" customHeight="1">
      <c r="A893" s="177"/>
      <c r="B893" s="154"/>
      <c r="C893" s="191"/>
    </row>
    <row r="894" spans="1:3" ht="14.25" customHeight="1">
      <c r="A894" s="177"/>
      <c r="B894" s="154"/>
      <c r="C894" s="191"/>
    </row>
    <row r="895" spans="1:3" ht="14.25" customHeight="1">
      <c r="A895" s="177"/>
      <c r="B895" s="154"/>
      <c r="C895" s="191"/>
    </row>
    <row r="896" spans="1:3" ht="14.25" customHeight="1">
      <c r="A896" s="177"/>
      <c r="B896" s="154"/>
      <c r="C896" s="191"/>
    </row>
    <row r="897" spans="1:3" ht="14.25" customHeight="1">
      <c r="A897" s="177"/>
      <c r="B897" s="154"/>
      <c r="C897" s="191"/>
    </row>
    <row r="898" spans="1:3" ht="14.25" customHeight="1">
      <c r="A898" s="177"/>
      <c r="B898" s="154"/>
      <c r="C898" s="191"/>
    </row>
    <row r="899" spans="1:3" ht="14.25" customHeight="1">
      <c r="A899" s="177"/>
      <c r="B899" s="154"/>
      <c r="C899" s="191"/>
    </row>
    <row r="900" spans="1:3" ht="14.25" customHeight="1">
      <c r="A900" s="177"/>
      <c r="B900" s="154"/>
      <c r="C900" s="191"/>
    </row>
    <row r="901" spans="1:3" ht="14.25" customHeight="1">
      <c r="A901" s="177"/>
      <c r="B901" s="154"/>
      <c r="C901" s="191"/>
    </row>
    <row r="902" spans="1:3" ht="14.25" customHeight="1">
      <c r="A902" s="177"/>
      <c r="B902" s="154"/>
      <c r="C902" s="191"/>
    </row>
    <row r="903" spans="1:3" ht="14.25" customHeight="1">
      <c r="A903" s="177"/>
      <c r="B903" s="154"/>
      <c r="C903" s="191"/>
    </row>
    <row r="904" spans="1:3" ht="14.25" customHeight="1">
      <c r="A904" s="177"/>
      <c r="B904" s="154"/>
      <c r="C904" s="191"/>
    </row>
    <row r="905" spans="1:3" ht="14.25" customHeight="1">
      <c r="A905" s="177"/>
      <c r="B905" s="154"/>
      <c r="C905" s="191"/>
    </row>
    <row r="906" spans="1:3" ht="14.25" customHeight="1">
      <c r="A906" s="177"/>
      <c r="B906" s="154"/>
      <c r="C906" s="191"/>
    </row>
    <row r="907" spans="1:3" ht="14.25" customHeight="1">
      <c r="A907" s="177"/>
      <c r="B907" s="154"/>
      <c r="C907" s="191"/>
    </row>
    <row r="908" spans="1:3" ht="14.25" customHeight="1">
      <c r="A908" s="177"/>
      <c r="B908" s="154"/>
      <c r="C908" s="191"/>
    </row>
    <row r="909" spans="1:3" ht="14.25" customHeight="1">
      <c r="A909" s="177"/>
      <c r="B909" s="154"/>
      <c r="C909" s="191"/>
    </row>
    <row r="910" spans="1:3" ht="14.25" customHeight="1">
      <c r="A910" s="177"/>
      <c r="B910" s="154"/>
      <c r="C910" s="191"/>
    </row>
    <row r="911" spans="1:3" ht="14.25" customHeight="1">
      <c r="A911" s="177"/>
      <c r="B911" s="154"/>
      <c r="C911" s="191"/>
    </row>
    <row r="912" spans="1:3" ht="14.25" customHeight="1">
      <c r="A912" s="177"/>
      <c r="B912" s="154"/>
      <c r="C912" s="191"/>
    </row>
    <row r="913" spans="1:3" ht="14.25" customHeight="1">
      <c r="A913" s="177"/>
      <c r="B913" s="154"/>
      <c r="C913" s="191"/>
    </row>
    <row r="914" spans="1:3" ht="14.25" customHeight="1">
      <c r="A914" s="177"/>
      <c r="B914" s="154"/>
      <c r="C914" s="191"/>
    </row>
    <row r="915" spans="1:3" ht="14.25" customHeight="1">
      <c r="A915" s="177"/>
      <c r="B915" s="154"/>
      <c r="C915" s="191"/>
    </row>
    <row r="916" spans="1:3" ht="14.25" customHeight="1">
      <c r="A916" s="177"/>
      <c r="B916" s="154"/>
      <c r="C916" s="191"/>
    </row>
    <row r="917" spans="1:3" ht="14.25" customHeight="1">
      <c r="A917" s="177"/>
      <c r="B917" s="154"/>
      <c r="C917" s="191"/>
    </row>
    <row r="918" spans="1:3" ht="14.25" customHeight="1">
      <c r="A918" s="177"/>
      <c r="B918" s="154"/>
      <c r="C918" s="191"/>
    </row>
    <row r="919" spans="1:3" ht="14.25" customHeight="1">
      <c r="A919" s="177"/>
      <c r="B919" s="154"/>
      <c r="C919" s="191"/>
    </row>
    <row r="920" spans="1:3" ht="14.25" customHeight="1">
      <c r="A920" s="177"/>
      <c r="B920" s="154"/>
      <c r="C920" s="191"/>
    </row>
    <row r="921" spans="1:3" ht="14.25" customHeight="1">
      <c r="A921" s="177"/>
      <c r="B921" s="154"/>
      <c r="C921" s="191"/>
    </row>
    <row r="922" spans="1:3" ht="14.25" customHeight="1">
      <c r="A922" s="177"/>
      <c r="B922" s="154"/>
      <c r="C922" s="191"/>
    </row>
    <row r="923" spans="1:3" ht="14.25" customHeight="1">
      <c r="A923" s="177"/>
      <c r="B923" s="154"/>
      <c r="C923" s="191"/>
    </row>
    <row r="924" spans="1:3" ht="14.25" customHeight="1">
      <c r="A924" s="177"/>
      <c r="B924" s="154"/>
      <c r="C924" s="191"/>
    </row>
    <row r="925" spans="1:3" ht="14.25" customHeight="1">
      <c r="A925" s="177"/>
      <c r="B925" s="154"/>
      <c r="C925" s="191"/>
    </row>
    <row r="926" spans="1:3" ht="14.25" customHeight="1">
      <c r="A926" s="177"/>
      <c r="B926" s="154"/>
      <c r="C926" s="191"/>
    </row>
    <row r="927" spans="1:3" ht="14.25" customHeight="1">
      <c r="A927" s="177"/>
      <c r="B927" s="154"/>
      <c r="C927" s="191"/>
    </row>
    <row r="928" spans="1:3" ht="14.25" customHeight="1">
      <c r="A928" s="177"/>
      <c r="B928" s="154"/>
      <c r="C928" s="191"/>
    </row>
    <row r="929" spans="1:3" ht="14.25" customHeight="1">
      <c r="A929" s="177"/>
      <c r="B929" s="154"/>
      <c r="C929" s="191"/>
    </row>
    <row r="930" spans="1:3" ht="14.25" customHeight="1">
      <c r="A930" s="177"/>
      <c r="B930" s="154"/>
      <c r="C930" s="191"/>
    </row>
    <row r="931" spans="1:3" ht="14.25" customHeight="1">
      <c r="A931" s="177"/>
      <c r="B931" s="154"/>
      <c r="C931" s="191"/>
    </row>
    <row r="932" spans="1:3" ht="14.25" customHeight="1">
      <c r="A932" s="177"/>
      <c r="B932" s="154"/>
      <c r="C932" s="191"/>
    </row>
    <row r="933" spans="1:3" ht="14.25" customHeight="1">
      <c r="A933" s="177"/>
      <c r="B933" s="154"/>
      <c r="C933" s="191"/>
    </row>
    <row r="934" spans="1:3" ht="14.25" customHeight="1">
      <c r="A934" s="177"/>
      <c r="B934" s="154"/>
      <c r="C934" s="191"/>
    </row>
    <row r="935" spans="1:3" ht="14.25" customHeight="1">
      <c r="A935" s="177"/>
      <c r="B935" s="154"/>
      <c r="C935" s="191"/>
    </row>
    <row r="936" spans="1:3" ht="14.25" customHeight="1">
      <c r="A936" s="177"/>
      <c r="B936" s="154"/>
      <c r="C936" s="191"/>
    </row>
    <row r="937" spans="1:3" ht="14.25" customHeight="1">
      <c r="A937" s="177"/>
      <c r="B937" s="154"/>
      <c r="C937" s="191"/>
    </row>
    <row r="938" spans="1:3" ht="14.25" customHeight="1">
      <c r="A938" s="177"/>
      <c r="B938" s="154"/>
      <c r="C938" s="191"/>
    </row>
    <row r="939" spans="1:3" ht="14.25" customHeight="1">
      <c r="A939" s="177"/>
      <c r="B939" s="154"/>
      <c r="C939" s="191"/>
    </row>
    <row r="940" spans="1:3" ht="14.25" customHeight="1">
      <c r="A940" s="177"/>
      <c r="B940" s="154"/>
      <c r="C940" s="191"/>
    </row>
    <row r="941" spans="1:3" ht="14.25" customHeight="1">
      <c r="A941" s="177"/>
      <c r="B941" s="154"/>
      <c r="C941" s="191"/>
    </row>
    <row r="942" spans="1:3" ht="14.25" customHeight="1">
      <c r="A942" s="177"/>
      <c r="B942" s="154"/>
      <c r="C942" s="191"/>
    </row>
    <row r="943" spans="1:3" ht="14.25" customHeight="1">
      <c r="A943" s="177"/>
      <c r="B943" s="154"/>
      <c r="C943" s="191"/>
    </row>
    <row r="944" spans="1:3" ht="14.25" customHeight="1">
      <c r="A944" s="177"/>
      <c r="B944" s="154"/>
      <c r="C944" s="191"/>
    </row>
    <row r="945" spans="1:3" ht="14.25" customHeight="1">
      <c r="A945" s="177"/>
      <c r="B945" s="154"/>
      <c r="C945" s="191"/>
    </row>
    <row r="946" spans="1:3" ht="14.25" customHeight="1">
      <c r="A946" s="177"/>
      <c r="B946" s="154"/>
      <c r="C946" s="191"/>
    </row>
    <row r="947" spans="1:3" ht="14.25" customHeight="1">
      <c r="A947" s="177"/>
      <c r="B947" s="154"/>
      <c r="C947" s="191"/>
    </row>
    <row r="948" spans="1:3" ht="14.25" customHeight="1">
      <c r="A948" s="177"/>
      <c r="B948" s="154"/>
      <c r="C948" s="191"/>
    </row>
    <row r="949" spans="1:3" ht="14.25" customHeight="1">
      <c r="A949" s="177"/>
      <c r="B949" s="154"/>
      <c r="C949" s="191"/>
    </row>
    <row r="950" spans="1:3" ht="14.25" customHeight="1">
      <c r="A950" s="177"/>
      <c r="B950" s="154"/>
      <c r="C950" s="191"/>
    </row>
    <row r="951" spans="1:3" ht="14.25" customHeight="1">
      <c r="A951" s="177"/>
      <c r="B951" s="154"/>
      <c r="C951" s="191"/>
    </row>
    <row r="952" spans="1:3" ht="14.25" customHeight="1">
      <c r="A952" s="177"/>
      <c r="B952" s="154"/>
      <c r="C952" s="191"/>
    </row>
    <row r="953" spans="1:3" ht="14.25" customHeight="1">
      <c r="A953" s="177"/>
      <c r="B953" s="154"/>
      <c r="C953" s="191"/>
    </row>
    <row r="954" spans="1:3" ht="14.25" customHeight="1">
      <c r="A954" s="177"/>
      <c r="B954" s="154"/>
      <c r="C954" s="191"/>
    </row>
    <row r="955" spans="1:3" ht="14.25" customHeight="1">
      <c r="A955" s="177"/>
      <c r="B955" s="154"/>
      <c r="C955" s="191"/>
    </row>
    <row r="956" spans="1:3" ht="14.25" customHeight="1">
      <c r="A956" s="177"/>
      <c r="B956" s="154"/>
      <c r="C956" s="191"/>
    </row>
    <row r="957" spans="1:3" ht="14.25" customHeight="1">
      <c r="A957" s="177"/>
      <c r="B957" s="154"/>
      <c r="C957" s="191"/>
    </row>
    <row r="958" spans="1:3" ht="14.25" customHeight="1">
      <c r="A958" s="177"/>
      <c r="B958" s="154"/>
      <c r="C958" s="191"/>
    </row>
    <row r="959" spans="1:3" ht="14.25" customHeight="1">
      <c r="A959" s="177"/>
      <c r="B959" s="154"/>
      <c r="C959" s="191"/>
    </row>
    <row r="960" spans="1:3" ht="14.25" customHeight="1">
      <c r="A960" s="177"/>
      <c r="B960" s="154"/>
      <c r="C960" s="191"/>
    </row>
    <row r="961" spans="1:3" ht="14.25" customHeight="1">
      <c r="A961" s="177"/>
      <c r="B961" s="154"/>
      <c r="C961" s="191"/>
    </row>
    <row r="962" spans="1:3" ht="14.25" customHeight="1">
      <c r="A962" s="177"/>
      <c r="B962" s="154"/>
      <c r="C962" s="191"/>
    </row>
    <row r="963" spans="1:3" ht="14.25" customHeight="1">
      <c r="A963" s="177"/>
      <c r="B963" s="154"/>
      <c r="C963" s="191"/>
    </row>
    <row r="964" spans="1:3" ht="14.25" customHeight="1">
      <c r="A964" s="177"/>
      <c r="B964" s="154"/>
      <c r="C964" s="191"/>
    </row>
    <row r="965" spans="1:3" ht="14.25" customHeight="1">
      <c r="A965" s="177"/>
      <c r="B965" s="154"/>
      <c r="C965" s="191"/>
    </row>
    <row r="966" spans="1:3" ht="14.25" customHeight="1">
      <c r="A966" s="177"/>
      <c r="B966" s="154"/>
      <c r="C966" s="191"/>
    </row>
    <row r="967" spans="1:3" ht="14.25" customHeight="1">
      <c r="A967" s="177"/>
      <c r="B967" s="154"/>
      <c r="C967" s="191"/>
    </row>
    <row r="968" spans="1:3" ht="14.25" customHeight="1">
      <c r="A968" s="177"/>
      <c r="B968" s="154"/>
      <c r="C968" s="191"/>
    </row>
    <row r="969" spans="1:3" ht="14.25" customHeight="1">
      <c r="A969" s="177"/>
      <c r="B969" s="154"/>
      <c r="C969" s="191"/>
    </row>
    <row r="970" spans="1:3" ht="14.25" customHeight="1">
      <c r="A970" s="177"/>
      <c r="B970" s="154"/>
      <c r="C970" s="191"/>
    </row>
    <row r="971" spans="1:3" ht="14.25" customHeight="1">
      <c r="A971" s="177"/>
      <c r="B971" s="154"/>
      <c r="C971" s="191"/>
    </row>
    <row r="972" spans="1:3" ht="14.25" customHeight="1">
      <c r="A972" s="177"/>
      <c r="B972" s="154"/>
      <c r="C972" s="191"/>
    </row>
    <row r="973" spans="1:3" ht="14.25" customHeight="1">
      <c r="A973" s="177"/>
      <c r="B973" s="154"/>
      <c r="C973" s="191"/>
    </row>
    <row r="974" spans="1:3" ht="14.25" customHeight="1">
      <c r="A974" s="177"/>
      <c r="B974" s="154"/>
      <c r="C974" s="191"/>
    </row>
    <row r="975" spans="1:3" ht="14.25" customHeight="1">
      <c r="A975" s="177"/>
      <c r="B975" s="154"/>
      <c r="C975" s="191"/>
    </row>
    <row r="976" spans="1:3" ht="14.25" customHeight="1">
      <c r="A976" s="177"/>
      <c r="B976" s="154"/>
      <c r="C976" s="191"/>
    </row>
    <row r="977" spans="1:3" ht="14.25" customHeight="1">
      <c r="A977" s="177"/>
      <c r="B977" s="154"/>
      <c r="C977" s="191"/>
    </row>
    <row r="978" spans="1:3" ht="14.25" customHeight="1">
      <c r="A978" s="177"/>
      <c r="B978" s="154"/>
      <c r="C978" s="191"/>
    </row>
    <row r="979" spans="1:3" ht="14.25" customHeight="1">
      <c r="A979" s="177"/>
      <c r="B979" s="154"/>
      <c r="C979" s="191"/>
    </row>
    <row r="980" spans="1:3" ht="14.25" customHeight="1">
      <c r="A980" s="177"/>
      <c r="B980" s="154"/>
      <c r="C980" s="191"/>
    </row>
    <row r="981" spans="1:3" ht="14.25" customHeight="1">
      <c r="A981" s="177"/>
      <c r="B981" s="154"/>
      <c r="C981" s="191"/>
    </row>
    <row r="982" spans="1:3" ht="14.25" customHeight="1">
      <c r="A982" s="177"/>
      <c r="B982" s="154"/>
      <c r="C982" s="191"/>
    </row>
    <row r="983" spans="1:3" ht="14.25" customHeight="1">
      <c r="A983" s="177"/>
      <c r="B983" s="154"/>
      <c r="C983" s="191"/>
    </row>
    <row r="984" spans="1:3" ht="14.25" customHeight="1">
      <c r="A984" s="177"/>
      <c r="B984" s="154"/>
      <c r="C984" s="191"/>
    </row>
    <row r="985" spans="1:3" ht="14.25" customHeight="1">
      <c r="A985" s="177"/>
      <c r="B985" s="154"/>
      <c r="C985" s="191"/>
    </row>
    <row r="986" spans="1:3" ht="14.25" customHeight="1">
      <c r="A986" s="177"/>
      <c r="B986" s="154"/>
      <c r="C986" s="191"/>
    </row>
    <row r="987" spans="1:3" ht="14.25" customHeight="1">
      <c r="A987" s="177"/>
      <c r="B987" s="154"/>
      <c r="C987" s="191"/>
    </row>
    <row r="988" spans="1:3" ht="14.25" customHeight="1">
      <c r="A988" s="177"/>
      <c r="B988" s="154"/>
      <c r="C988" s="191"/>
    </row>
    <row r="989" spans="1:3" ht="14.25" customHeight="1">
      <c r="A989" s="177"/>
      <c r="B989" s="154"/>
      <c r="C989" s="191"/>
    </row>
    <row r="990" spans="1:3" ht="14.25" customHeight="1">
      <c r="A990" s="177"/>
      <c r="B990" s="154"/>
      <c r="C990" s="191"/>
    </row>
    <row r="991" spans="1:3" ht="14.25" customHeight="1">
      <c r="A991" s="177"/>
      <c r="B991" s="154"/>
      <c r="C991" s="191"/>
    </row>
    <row r="992" spans="1:3" ht="14.25" customHeight="1">
      <c r="A992" s="177"/>
      <c r="B992" s="154"/>
      <c r="C992" s="191"/>
    </row>
    <row r="993" spans="1:3" ht="14.25" customHeight="1">
      <c r="A993" s="177"/>
      <c r="B993" s="154"/>
      <c r="C993" s="191"/>
    </row>
    <row r="994" spans="1:3" ht="14.25" customHeight="1">
      <c r="A994" s="177"/>
      <c r="B994" s="154"/>
      <c r="C994" s="191"/>
    </row>
    <row r="995" spans="1:3" ht="14.25" customHeight="1">
      <c r="A995" s="177"/>
      <c r="B995" s="154"/>
      <c r="C995" s="191"/>
    </row>
    <row r="996" spans="1:3" ht="14.25" customHeight="1">
      <c r="A996" s="177"/>
      <c r="B996" s="154"/>
      <c r="C996" s="191"/>
    </row>
    <row r="997" spans="1:3" ht="14.25" customHeight="1">
      <c r="A997" s="177"/>
      <c r="B997" s="154"/>
      <c r="C997" s="191"/>
    </row>
    <row r="998" spans="1:3" ht="14.25" customHeight="1">
      <c r="A998" s="177"/>
      <c r="B998" s="154"/>
      <c r="C998" s="191"/>
    </row>
    <row r="999" spans="1:3" ht="14.25" customHeight="1">
      <c r="A999" s="177"/>
      <c r="B999" s="154"/>
      <c r="C999" s="191"/>
    </row>
    <row r="1000" spans="1:3" ht="14.25" customHeight="1">
      <c r="A1000" s="177"/>
      <c r="B1000" s="154"/>
      <c r="C1000" s="191"/>
    </row>
    <row r="1001" spans="1:3" ht="14.25" customHeight="1">
      <c r="A1001" s="177"/>
      <c r="B1001" s="154"/>
      <c r="C1001" s="191"/>
    </row>
    <row r="1002" spans="1:3" ht="14.25" customHeight="1">
      <c r="A1002" s="177"/>
      <c r="B1002" s="154"/>
      <c r="C1002" s="191"/>
    </row>
    <row r="1003" spans="1:3" ht="14.25" customHeight="1">
      <c r="A1003" s="177"/>
      <c r="B1003" s="154"/>
      <c r="C1003" s="191"/>
    </row>
    <row r="1004" spans="1:3" ht="14.25" customHeight="1">
      <c r="A1004" s="177"/>
      <c r="B1004" s="154"/>
      <c r="C1004" s="191"/>
    </row>
    <row r="1005" spans="1:3" ht="14.25" customHeight="1">
      <c r="A1005" s="177"/>
      <c r="B1005" s="154"/>
      <c r="C1005" s="191"/>
    </row>
    <row r="1006" spans="1:3" ht="14.25" customHeight="1">
      <c r="A1006" s="177"/>
      <c r="B1006" s="154"/>
      <c r="C1006" s="191"/>
    </row>
    <row r="1007" spans="1:3" ht="14.25" customHeight="1">
      <c r="A1007" s="177"/>
      <c r="B1007" s="154"/>
      <c r="C1007" s="191"/>
    </row>
    <row r="1008" spans="1:3" ht="14.25" customHeight="1">
      <c r="A1008" s="177"/>
      <c r="B1008" s="154"/>
      <c r="C1008" s="191"/>
    </row>
    <row r="1009" spans="1:3" ht="14.25" customHeight="1">
      <c r="A1009" s="177"/>
      <c r="B1009" s="154"/>
      <c r="C1009" s="191"/>
    </row>
    <row r="1010" spans="1:3" ht="14.25" customHeight="1">
      <c r="A1010" s="177"/>
      <c r="B1010" s="154"/>
      <c r="C1010" s="191"/>
    </row>
    <row r="1011" spans="1:3" ht="14.25" customHeight="1">
      <c r="A1011" s="177"/>
      <c r="B1011" s="154"/>
      <c r="C1011" s="191"/>
    </row>
    <row r="1012" spans="1:3" ht="14.25" customHeight="1">
      <c r="A1012" s="177"/>
      <c r="B1012" s="154"/>
      <c r="C1012" s="191"/>
    </row>
    <row r="1013" spans="1:3" ht="14.25" customHeight="1">
      <c r="A1013" s="177"/>
      <c r="B1013" s="154"/>
      <c r="C1013" s="191"/>
    </row>
    <row r="1014" spans="1:3" ht="14.25" customHeight="1">
      <c r="A1014" s="177"/>
      <c r="B1014" s="154"/>
      <c r="C1014" s="191"/>
    </row>
    <row r="1015" spans="1:3" ht="14.25" customHeight="1">
      <c r="A1015" s="177"/>
      <c r="B1015" s="154"/>
      <c r="C1015" s="191"/>
    </row>
    <row r="1016" spans="1:3" ht="14.25" customHeight="1">
      <c r="A1016" s="177"/>
      <c r="B1016" s="154"/>
      <c r="C1016" s="191"/>
    </row>
    <row r="1017" spans="1:3" ht="14.25" customHeight="1">
      <c r="A1017" s="177"/>
      <c r="B1017" s="154"/>
      <c r="C1017" s="191"/>
    </row>
    <row r="1018" spans="1:3" ht="14.25" customHeight="1">
      <c r="A1018" s="177"/>
      <c r="B1018" s="154"/>
      <c r="C1018" s="191"/>
    </row>
    <row r="1019" spans="1:3" ht="14.25" customHeight="1">
      <c r="A1019" s="177"/>
      <c r="B1019" s="154"/>
      <c r="C1019" s="191"/>
    </row>
    <row r="1020" spans="1:3" ht="14.25" customHeight="1">
      <c r="A1020" s="177"/>
      <c r="B1020" s="154"/>
      <c r="C1020" s="191"/>
    </row>
    <row r="1021" spans="1:3" ht="14.25" customHeight="1">
      <c r="A1021" s="177"/>
      <c r="B1021" s="154"/>
      <c r="C1021" s="191"/>
    </row>
    <row r="1022" spans="1:3" ht="14.25" customHeight="1">
      <c r="A1022" s="177"/>
      <c r="B1022" s="154"/>
      <c r="C1022" s="191"/>
    </row>
    <row r="1023" spans="1:3" ht="14.25" customHeight="1">
      <c r="A1023" s="177"/>
      <c r="B1023" s="154"/>
      <c r="C1023" s="191"/>
    </row>
    <row r="1024" spans="1:3" ht="14.25" customHeight="1">
      <c r="A1024" s="177"/>
      <c r="B1024" s="154"/>
      <c r="C1024" s="191"/>
    </row>
    <row r="1025" spans="1:3" ht="14.25" customHeight="1">
      <c r="A1025" s="177"/>
      <c r="B1025" s="154"/>
      <c r="C1025" s="191"/>
    </row>
    <row r="1026" spans="1:3" ht="14.25" customHeight="1">
      <c r="A1026" s="177"/>
      <c r="B1026" s="154"/>
      <c r="C1026" s="191"/>
    </row>
    <row r="1027" spans="1:3" ht="14.25" customHeight="1">
      <c r="A1027" s="177"/>
      <c r="B1027" s="154"/>
      <c r="C1027" s="191"/>
    </row>
    <row r="1028" spans="1:3" ht="14.25" customHeight="1">
      <c r="A1028" s="177"/>
      <c r="B1028" s="154"/>
      <c r="C1028" s="191"/>
    </row>
    <row r="1029" spans="1:3" ht="14.25" customHeight="1">
      <c r="A1029" s="177"/>
      <c r="B1029" s="154"/>
      <c r="C1029" s="191"/>
    </row>
    <row r="1030" spans="1:3" ht="14.25" customHeight="1">
      <c r="A1030" s="177"/>
      <c r="B1030" s="154"/>
      <c r="C1030" s="191"/>
    </row>
    <row r="1031" spans="1:3" ht="14.25" customHeight="1">
      <c r="A1031" s="177"/>
      <c r="B1031" s="154"/>
      <c r="C1031" s="191"/>
    </row>
    <row r="1032" spans="1:3" ht="14.25" customHeight="1">
      <c r="A1032" s="177"/>
      <c r="B1032" s="154"/>
      <c r="C1032" s="191"/>
    </row>
    <row r="1033" spans="1:3" ht="14.25" customHeight="1">
      <c r="A1033" s="177"/>
      <c r="B1033" s="154"/>
      <c r="C1033" s="191"/>
    </row>
    <row r="1034" spans="1:3" ht="14.25" customHeight="1">
      <c r="A1034" s="177"/>
      <c r="B1034" s="154"/>
      <c r="C1034" s="191"/>
    </row>
    <row r="1035" spans="1:3" ht="14.25" customHeight="1">
      <c r="A1035" s="177"/>
      <c r="B1035" s="154"/>
      <c r="C1035" s="191"/>
    </row>
    <row r="1036" spans="1:3" ht="14.25" customHeight="1">
      <c r="A1036" s="177"/>
      <c r="B1036" s="154"/>
      <c r="C1036" s="191"/>
    </row>
    <row r="1037" spans="1:3" ht="14.25" customHeight="1">
      <c r="A1037" s="177"/>
      <c r="B1037" s="154"/>
      <c r="C1037" s="191"/>
    </row>
    <row r="1038" spans="1:3" ht="14.25" customHeight="1">
      <c r="A1038" s="177"/>
      <c r="B1038" s="154"/>
      <c r="C1038" s="191"/>
    </row>
    <row r="1039" spans="1:3" ht="14.25" customHeight="1">
      <c r="A1039" s="177"/>
      <c r="B1039" s="154"/>
      <c r="C1039" s="191"/>
    </row>
    <row r="1040" spans="1:3" ht="14.25" customHeight="1">
      <c r="A1040" s="177"/>
      <c r="B1040" s="154"/>
      <c r="C1040" s="191"/>
    </row>
    <row r="1041" spans="1:3" ht="14.25" customHeight="1">
      <c r="A1041" s="177"/>
      <c r="B1041" s="154"/>
      <c r="C1041" s="191"/>
    </row>
    <row r="1042" spans="1:3" ht="14.25" customHeight="1">
      <c r="A1042" s="177"/>
      <c r="B1042" s="154"/>
      <c r="C1042" s="191"/>
    </row>
    <row r="1043" spans="1:3" ht="14.25" customHeight="1">
      <c r="A1043" s="177"/>
      <c r="B1043" s="154"/>
      <c r="C1043" s="191"/>
    </row>
    <row r="1044" spans="1:3" ht="14.25" customHeight="1">
      <c r="A1044" s="177"/>
      <c r="B1044" s="154"/>
      <c r="C1044" s="191"/>
    </row>
    <row r="1045" spans="1:3" ht="14.25" customHeight="1">
      <c r="A1045" s="177"/>
      <c r="B1045" s="154"/>
      <c r="C1045" s="191"/>
    </row>
    <row r="1046" spans="1:3" ht="14.25" customHeight="1">
      <c r="A1046" s="177"/>
      <c r="B1046" s="154"/>
      <c r="C1046" s="191"/>
    </row>
    <row r="1047" spans="1:3" ht="14.25" customHeight="1">
      <c r="A1047" s="177"/>
      <c r="B1047" s="154"/>
      <c r="C1047" s="191"/>
    </row>
    <row r="1048" spans="1:3" ht="14.25" customHeight="1">
      <c r="A1048" s="177"/>
      <c r="B1048" s="154"/>
      <c r="C1048" s="191"/>
    </row>
    <row r="1049" spans="1:3" ht="14.25" customHeight="1">
      <c r="A1049" s="177"/>
      <c r="B1049" s="154"/>
      <c r="C1049" s="191"/>
    </row>
    <row r="1050" spans="1:3" ht="14.25" customHeight="1">
      <c r="A1050" s="177"/>
      <c r="B1050" s="154"/>
      <c r="C1050" s="191"/>
    </row>
    <row r="1051" spans="1:3" ht="14.25" customHeight="1">
      <c r="A1051" s="177"/>
      <c r="B1051" s="154"/>
      <c r="C1051" s="191"/>
    </row>
    <row r="1052" spans="1:3" ht="14.25" customHeight="1">
      <c r="A1052" s="177"/>
      <c r="B1052" s="154"/>
      <c r="C1052" s="191"/>
    </row>
    <row r="1053" spans="1:3" ht="14.25" customHeight="1">
      <c r="A1053" s="177"/>
      <c r="B1053" s="154"/>
      <c r="C1053" s="191"/>
    </row>
    <row r="1054" spans="1:3" ht="14.25" customHeight="1">
      <c r="A1054" s="177"/>
      <c r="B1054" s="154"/>
      <c r="C1054" s="191"/>
    </row>
    <row r="1055" spans="1:3" ht="14.25" customHeight="1">
      <c r="A1055" s="177"/>
      <c r="B1055" s="154"/>
      <c r="C1055" s="191"/>
    </row>
    <row r="1056" spans="1:3" ht="14.25" customHeight="1">
      <c r="A1056" s="177"/>
      <c r="B1056" s="154"/>
      <c r="C1056" s="191"/>
    </row>
    <row r="1057" spans="1:3" ht="14.25" customHeight="1">
      <c r="A1057" s="177"/>
      <c r="B1057" s="154"/>
      <c r="C1057" s="191"/>
    </row>
    <row r="1058" spans="1:3" ht="14.25" customHeight="1">
      <c r="A1058" s="177"/>
      <c r="B1058" s="154"/>
      <c r="C1058" s="191"/>
    </row>
    <row r="1059" spans="1:3" ht="14.25" customHeight="1">
      <c r="A1059" s="177"/>
      <c r="B1059" s="154"/>
      <c r="C1059" s="191"/>
    </row>
    <row r="1060" spans="1:3" ht="14.25" customHeight="1">
      <c r="A1060" s="177"/>
      <c r="B1060" s="154"/>
      <c r="C1060" s="191"/>
    </row>
    <row r="1061" spans="1:3" ht="14.25" customHeight="1">
      <c r="A1061" s="177"/>
      <c r="B1061" s="154"/>
      <c r="C1061" s="191"/>
    </row>
    <row r="1062" spans="1:3" ht="14.25" customHeight="1">
      <c r="A1062" s="177"/>
      <c r="B1062" s="154"/>
      <c r="C1062" s="191"/>
    </row>
    <row r="1063" spans="1:3" ht="14.25" customHeight="1">
      <c r="A1063" s="177"/>
      <c r="B1063" s="154"/>
      <c r="C1063" s="191"/>
    </row>
    <row r="1064" spans="1:3" ht="14.25" customHeight="1">
      <c r="A1064" s="177"/>
      <c r="B1064" s="154"/>
      <c r="C1064" s="191"/>
    </row>
    <row r="1065" spans="1:3" ht="14.25" customHeight="1">
      <c r="A1065" s="177"/>
      <c r="B1065" s="154"/>
      <c r="C1065" s="191"/>
    </row>
    <row r="1066" spans="1:3" ht="14.25" customHeight="1">
      <c r="A1066" s="177"/>
      <c r="B1066" s="154"/>
      <c r="C1066" s="191"/>
    </row>
    <row r="1067" spans="1:3" ht="14.25" customHeight="1">
      <c r="A1067" s="177"/>
      <c r="B1067" s="154"/>
      <c r="C1067" s="191"/>
    </row>
    <row r="1068" spans="1:3" ht="14.25" customHeight="1">
      <c r="A1068" s="177"/>
      <c r="B1068" s="154"/>
      <c r="C1068" s="191"/>
    </row>
    <row r="1069" spans="1:3" ht="14.25" customHeight="1">
      <c r="A1069" s="177"/>
      <c r="B1069" s="154"/>
      <c r="C1069" s="191"/>
    </row>
    <row r="1070" spans="1:3" ht="14.25" customHeight="1">
      <c r="A1070" s="177"/>
      <c r="B1070" s="154"/>
      <c r="C1070" s="191"/>
    </row>
    <row r="1071" spans="1:3" ht="14.25" customHeight="1">
      <c r="A1071" s="177"/>
      <c r="B1071" s="154"/>
      <c r="C1071" s="191"/>
    </row>
    <row r="1072" spans="1:3" ht="14.25" customHeight="1">
      <c r="A1072" s="177"/>
      <c r="B1072" s="154"/>
      <c r="C1072" s="191"/>
    </row>
    <row r="1073" spans="1:3" ht="14.25" customHeight="1">
      <c r="A1073" s="177"/>
      <c r="B1073" s="154"/>
      <c r="C1073" s="191"/>
    </row>
    <row r="1074" spans="1:3" ht="14.25" customHeight="1">
      <c r="A1074" s="177"/>
      <c r="B1074" s="154"/>
      <c r="C1074" s="191"/>
    </row>
    <row r="1075" spans="1:3" ht="14.25" customHeight="1">
      <c r="A1075" s="177"/>
      <c r="B1075" s="154"/>
      <c r="C1075" s="191"/>
    </row>
    <row r="1076" spans="1:3" ht="14.25" customHeight="1">
      <c r="A1076" s="177"/>
      <c r="B1076" s="154"/>
      <c r="C1076" s="191"/>
    </row>
    <row r="1077" spans="1:3" ht="14.25" customHeight="1">
      <c r="A1077" s="177"/>
      <c r="B1077" s="154"/>
      <c r="C1077" s="191"/>
    </row>
    <row r="1078" spans="1:3" ht="14.25" customHeight="1">
      <c r="A1078" s="177"/>
      <c r="B1078" s="154"/>
      <c r="C1078" s="191"/>
    </row>
    <row r="1079" spans="1:3" ht="14.25" customHeight="1">
      <c r="A1079" s="177"/>
      <c r="B1079" s="154"/>
      <c r="C1079" s="191"/>
    </row>
    <row r="1080" spans="1:3" ht="14.25" customHeight="1">
      <c r="A1080" s="177"/>
      <c r="B1080" s="154"/>
      <c r="C1080" s="191"/>
    </row>
    <row r="1081" spans="1:3" ht="14.25" customHeight="1">
      <c r="A1081" s="177"/>
      <c r="B1081" s="154"/>
      <c r="C1081" s="191"/>
    </row>
    <row r="1082" spans="1:3" ht="14.25" customHeight="1">
      <c r="A1082" s="177"/>
      <c r="B1082" s="154"/>
      <c r="C1082" s="191"/>
    </row>
    <row r="1083" spans="1:3" ht="14.25" customHeight="1">
      <c r="A1083" s="177"/>
      <c r="B1083" s="154"/>
      <c r="C1083" s="191"/>
    </row>
    <row r="1084" spans="1:3" ht="14.25" customHeight="1">
      <c r="A1084" s="177"/>
      <c r="B1084" s="154"/>
      <c r="C1084" s="191"/>
    </row>
    <row r="1085" spans="1:3" ht="14.25" customHeight="1">
      <c r="A1085" s="177"/>
      <c r="B1085" s="154"/>
      <c r="C1085" s="191"/>
    </row>
    <row r="1086" spans="1:3" ht="14.25" customHeight="1">
      <c r="A1086" s="177"/>
      <c r="B1086" s="154"/>
      <c r="C1086" s="191"/>
    </row>
    <row r="1087" spans="1:3" ht="14.25" customHeight="1">
      <c r="A1087" s="177"/>
      <c r="B1087" s="154"/>
      <c r="C1087" s="191"/>
    </row>
    <row r="1088" spans="1:3" ht="14.25" customHeight="1">
      <c r="A1088" s="177"/>
      <c r="B1088" s="154"/>
      <c r="C1088" s="191"/>
    </row>
    <row r="1089" spans="1:3" ht="14.25" customHeight="1">
      <c r="A1089" s="177"/>
      <c r="B1089" s="154"/>
      <c r="C1089" s="191"/>
    </row>
    <row r="1090" spans="1:3" ht="14.25" customHeight="1">
      <c r="A1090" s="177"/>
      <c r="B1090" s="154"/>
      <c r="C1090" s="191"/>
    </row>
    <row r="1091" spans="1:3" ht="14.25" customHeight="1">
      <c r="A1091" s="177"/>
      <c r="B1091" s="154"/>
      <c r="C1091" s="191"/>
    </row>
    <row r="1092" spans="1:3" ht="14.25" customHeight="1">
      <c r="A1092" s="177"/>
      <c r="B1092" s="154"/>
      <c r="C1092" s="191"/>
    </row>
    <row r="1093" spans="1:3" ht="14.25" customHeight="1">
      <c r="A1093" s="177"/>
      <c r="B1093" s="154"/>
      <c r="C1093" s="191"/>
    </row>
    <row r="1094" spans="1:3" ht="14.25" customHeight="1">
      <c r="A1094" s="177"/>
      <c r="B1094" s="154"/>
      <c r="C1094" s="191"/>
    </row>
    <row r="1095" spans="1:3" ht="14.25" customHeight="1">
      <c r="A1095" s="177"/>
      <c r="B1095" s="154"/>
      <c r="C1095" s="191"/>
    </row>
    <row r="1096" spans="1:3" ht="14.25" customHeight="1">
      <c r="A1096" s="177"/>
      <c r="B1096" s="154"/>
      <c r="C1096" s="191"/>
    </row>
    <row r="1097" spans="1:3" ht="14.25" customHeight="1">
      <c r="A1097" s="177"/>
      <c r="B1097" s="154"/>
      <c r="C1097" s="191"/>
    </row>
    <row r="1098" spans="1:3" ht="14.25" customHeight="1">
      <c r="A1098" s="177"/>
      <c r="B1098" s="154"/>
      <c r="C1098" s="191"/>
    </row>
    <row r="1099" spans="1:3" ht="14.25" customHeight="1">
      <c r="A1099" s="177"/>
      <c r="B1099" s="154"/>
      <c r="C1099" s="191"/>
    </row>
    <row r="1100" spans="1:3" ht="14.25" customHeight="1">
      <c r="A1100" s="177"/>
      <c r="B1100" s="154"/>
      <c r="C1100" s="191"/>
    </row>
    <row r="1101" spans="1:3" ht="14.25" customHeight="1">
      <c r="A1101" s="177"/>
      <c r="B1101" s="154"/>
      <c r="C1101" s="191"/>
    </row>
    <row r="1102" spans="1:3" ht="14.25" customHeight="1">
      <c r="A1102" s="177"/>
      <c r="B1102" s="154"/>
      <c r="C1102" s="191"/>
    </row>
    <row r="1103" spans="1:3" ht="14.25" customHeight="1">
      <c r="A1103" s="177"/>
      <c r="B1103" s="154"/>
      <c r="C1103" s="191"/>
    </row>
    <row r="1104" spans="1:3" ht="14.25" customHeight="1">
      <c r="A1104" s="177"/>
      <c r="B1104" s="154"/>
      <c r="C1104" s="191"/>
    </row>
    <row r="1105" spans="1:3" ht="14.25" customHeight="1">
      <c r="A1105" s="177"/>
      <c r="B1105" s="154"/>
      <c r="C1105" s="191"/>
    </row>
    <row r="1106" spans="1:3" ht="14.25" customHeight="1">
      <c r="A1106" s="177"/>
      <c r="B1106" s="154"/>
      <c r="C1106" s="191"/>
    </row>
    <row r="1107" spans="1:3" ht="14.25" customHeight="1">
      <c r="A1107" s="177"/>
      <c r="B1107" s="154"/>
      <c r="C1107" s="191"/>
    </row>
    <row r="1108" spans="1:3" ht="14.25" customHeight="1">
      <c r="A1108" s="177"/>
      <c r="B1108" s="154"/>
      <c r="C1108" s="191"/>
    </row>
    <row r="1109" spans="1:3" ht="14.25" customHeight="1">
      <c r="A1109" s="177"/>
      <c r="B1109" s="154"/>
      <c r="C1109" s="191"/>
    </row>
    <row r="1110" spans="1:3" ht="14.25" customHeight="1">
      <c r="A1110" s="177"/>
      <c r="B1110" s="154"/>
      <c r="C1110" s="191"/>
    </row>
    <row r="1111" spans="1:3" ht="14.25" customHeight="1">
      <c r="A1111" s="177"/>
      <c r="B1111" s="154"/>
      <c r="C1111" s="191"/>
    </row>
    <row r="1112" spans="1:3" ht="14.25" customHeight="1">
      <c r="A1112" s="177"/>
      <c r="B1112" s="154"/>
      <c r="C1112" s="191"/>
    </row>
    <row r="1113" spans="1:3" ht="14.25" customHeight="1">
      <c r="A1113" s="177"/>
      <c r="B1113" s="154"/>
      <c r="C1113" s="191"/>
    </row>
    <row r="1114" spans="1:3" ht="14.25" customHeight="1">
      <c r="A1114" s="177"/>
      <c r="B1114" s="154"/>
      <c r="C1114" s="191"/>
    </row>
    <row r="1115" spans="1:3" ht="14.25" customHeight="1">
      <c r="A1115" s="177"/>
      <c r="B1115" s="154"/>
      <c r="C1115" s="191"/>
    </row>
    <row r="1116" spans="1:3" ht="14.25" customHeight="1">
      <c r="A1116" s="177"/>
      <c r="B1116" s="154"/>
      <c r="C1116" s="191"/>
    </row>
    <row r="1117" spans="1:3" ht="14.25" customHeight="1">
      <c r="A1117" s="177"/>
      <c r="B1117" s="154"/>
      <c r="C1117" s="191"/>
    </row>
    <row r="1118" spans="1:3" ht="14.25" customHeight="1">
      <c r="A1118" s="177"/>
      <c r="B1118" s="154"/>
      <c r="C1118" s="191"/>
    </row>
    <row r="1119" spans="1:3" ht="14.25" customHeight="1">
      <c r="A1119" s="177"/>
      <c r="B1119" s="154"/>
      <c r="C1119" s="191"/>
    </row>
    <row r="1120" spans="1:3" ht="14.25" customHeight="1">
      <c r="A1120" s="177"/>
      <c r="B1120" s="154"/>
      <c r="C1120" s="191"/>
    </row>
    <row r="1121" spans="1:3" ht="14.25" customHeight="1">
      <c r="A1121" s="177"/>
      <c r="B1121" s="154"/>
      <c r="C1121" s="191"/>
    </row>
    <row r="1122" spans="1:3" ht="14.25" customHeight="1">
      <c r="A1122" s="177"/>
      <c r="B1122" s="154"/>
      <c r="C1122" s="191"/>
    </row>
    <row r="1123" spans="1:3" ht="14.25" customHeight="1">
      <c r="A1123" s="177"/>
      <c r="B1123" s="154"/>
      <c r="C1123" s="191"/>
    </row>
    <row r="1124" spans="1:3" ht="14.25" customHeight="1">
      <c r="A1124" s="177"/>
      <c r="B1124" s="154"/>
      <c r="C1124" s="191"/>
    </row>
    <row r="1125" spans="1:3" ht="14.25" customHeight="1">
      <c r="A1125" s="177"/>
      <c r="B1125" s="154"/>
      <c r="C1125" s="191"/>
    </row>
    <row r="1126" spans="1:3" ht="14.25" customHeight="1">
      <c r="A1126" s="177"/>
      <c r="B1126" s="154"/>
      <c r="C1126" s="191"/>
    </row>
    <row r="1127" spans="1:3" ht="14.25" customHeight="1">
      <c r="A1127" s="177"/>
      <c r="B1127" s="154"/>
      <c r="C1127" s="191"/>
    </row>
    <row r="1128" spans="1:3" ht="14.25" customHeight="1">
      <c r="A1128" s="177"/>
      <c r="B1128" s="154"/>
      <c r="C1128" s="191"/>
    </row>
    <row r="1129" spans="1:3" ht="14.25" customHeight="1">
      <c r="A1129" s="177"/>
      <c r="B1129" s="154"/>
      <c r="C1129" s="191"/>
    </row>
    <row r="1130" spans="1:3" ht="14.25" customHeight="1">
      <c r="A1130" s="177"/>
      <c r="B1130" s="154"/>
      <c r="C1130" s="191"/>
    </row>
    <row r="1131" spans="1:3" ht="14.25" customHeight="1">
      <c r="A1131" s="177"/>
      <c r="B1131" s="154"/>
      <c r="C1131" s="191"/>
    </row>
    <row r="1132" spans="1:3" ht="14.25" customHeight="1">
      <c r="A1132" s="177"/>
      <c r="B1132" s="154"/>
      <c r="C1132" s="191"/>
    </row>
    <row r="1133" spans="1:3" ht="14.25" customHeight="1">
      <c r="A1133" s="177"/>
      <c r="B1133" s="154"/>
      <c r="C1133" s="191"/>
    </row>
    <row r="1134" spans="1:3" ht="14.25" customHeight="1">
      <c r="A1134" s="177"/>
      <c r="B1134" s="154"/>
      <c r="C1134" s="191"/>
    </row>
    <row r="1135" spans="1:3" ht="14.25" customHeight="1">
      <c r="A1135" s="177"/>
      <c r="B1135" s="154"/>
      <c r="C1135" s="191"/>
    </row>
    <row r="1136" spans="1:3" ht="14.25" customHeight="1">
      <c r="A1136" s="177"/>
      <c r="B1136" s="154"/>
      <c r="C1136" s="191"/>
    </row>
    <row r="1137" spans="1:3" ht="14.25" customHeight="1">
      <c r="A1137" s="177"/>
      <c r="B1137" s="154"/>
      <c r="C1137" s="191"/>
    </row>
    <row r="1138" spans="1:3" ht="14.25" customHeight="1">
      <c r="A1138" s="177"/>
      <c r="B1138" s="154"/>
      <c r="C1138" s="191"/>
    </row>
    <row r="1139" spans="1:3" ht="14.25" customHeight="1">
      <c r="A1139" s="177"/>
      <c r="B1139" s="154"/>
      <c r="C1139" s="191"/>
    </row>
    <row r="1140" spans="1:3" ht="14.25" customHeight="1">
      <c r="A1140" s="177"/>
      <c r="B1140" s="154"/>
      <c r="C1140" s="191"/>
    </row>
    <row r="1141" spans="1:3" ht="14.25" customHeight="1">
      <c r="A1141" s="177"/>
      <c r="B1141" s="154"/>
      <c r="C1141" s="191"/>
    </row>
    <row r="1142" spans="1:3" ht="14.25" customHeight="1">
      <c r="A1142" s="177"/>
      <c r="B1142" s="154"/>
      <c r="C1142" s="191"/>
    </row>
    <row r="1143" spans="1:3" ht="14.25" customHeight="1">
      <c r="A1143" s="177"/>
      <c r="B1143" s="154"/>
      <c r="C1143" s="191"/>
    </row>
    <row r="1144" spans="1:3" ht="14.25" customHeight="1">
      <c r="A1144" s="177"/>
      <c r="B1144" s="154"/>
      <c r="C1144" s="191"/>
    </row>
    <row r="1145" spans="1:3" ht="14.25" customHeight="1">
      <c r="A1145" s="177"/>
      <c r="B1145" s="154"/>
      <c r="C1145" s="191"/>
    </row>
    <row r="1146" spans="1:3" ht="14.25" customHeight="1">
      <c r="A1146" s="177"/>
      <c r="B1146" s="154"/>
      <c r="C1146" s="191"/>
    </row>
    <row r="1147" spans="1:3" ht="14.25" customHeight="1">
      <c r="A1147" s="177"/>
      <c r="B1147" s="154"/>
      <c r="C1147" s="191"/>
    </row>
    <row r="1148" spans="1:3" ht="14.25" customHeight="1">
      <c r="A1148" s="177"/>
      <c r="B1148" s="154"/>
      <c r="C1148" s="191"/>
    </row>
    <row r="1149" spans="1:3" ht="14.25" customHeight="1">
      <c r="A1149" s="177"/>
      <c r="B1149" s="154"/>
      <c r="C1149" s="191"/>
    </row>
    <row r="1150" spans="1:3" ht="14.25" customHeight="1">
      <c r="A1150" s="177"/>
      <c r="B1150" s="154"/>
      <c r="C1150" s="191"/>
    </row>
    <row r="1151" spans="1:3" ht="14.25" customHeight="1">
      <c r="A1151" s="177"/>
      <c r="B1151" s="154"/>
      <c r="C1151" s="191"/>
    </row>
    <row r="1152" spans="1:3" ht="14.25" customHeight="1">
      <c r="A1152" s="177"/>
      <c r="B1152" s="154"/>
      <c r="C1152" s="191"/>
    </row>
    <row r="1153" spans="1:3" ht="14.25" customHeight="1">
      <c r="A1153" s="177"/>
      <c r="B1153" s="154"/>
      <c r="C1153" s="191"/>
    </row>
    <row r="1154" spans="1:3" ht="14.25" customHeight="1">
      <c r="A1154" s="177"/>
      <c r="B1154" s="154"/>
      <c r="C1154" s="191"/>
    </row>
    <row r="1155" spans="1:3" ht="14.25" customHeight="1">
      <c r="A1155" s="177"/>
      <c r="B1155" s="154"/>
      <c r="C1155" s="191"/>
    </row>
    <row r="1156" spans="1:3" ht="14.25" customHeight="1">
      <c r="A1156" s="177"/>
      <c r="B1156" s="154"/>
      <c r="C1156" s="191"/>
    </row>
    <row r="1157" spans="1:3" ht="14.25" customHeight="1">
      <c r="A1157" s="177"/>
      <c r="B1157" s="154"/>
      <c r="C1157" s="191"/>
    </row>
    <row r="1158" spans="1:3" ht="14.25" customHeight="1">
      <c r="A1158" s="177"/>
      <c r="B1158" s="154"/>
      <c r="C1158" s="191"/>
    </row>
    <row r="1159" spans="1:3" ht="14.25" customHeight="1">
      <c r="A1159" s="177"/>
      <c r="B1159" s="154"/>
      <c r="C1159" s="191"/>
    </row>
    <row r="1160" spans="1:3" ht="14.25" customHeight="1">
      <c r="A1160" s="177"/>
      <c r="B1160" s="154"/>
      <c r="C1160" s="191"/>
    </row>
    <row r="1161" spans="1:3" ht="14.25" customHeight="1">
      <c r="A1161" s="177"/>
      <c r="B1161" s="154"/>
      <c r="C1161" s="191"/>
    </row>
    <row r="1162" spans="1:3" ht="14.25" customHeight="1">
      <c r="A1162" s="177"/>
      <c r="B1162" s="154"/>
      <c r="C1162" s="191"/>
    </row>
    <row r="1163" spans="1:3" ht="14.25" customHeight="1">
      <c r="A1163" s="177"/>
      <c r="B1163" s="154"/>
      <c r="C1163" s="191"/>
    </row>
    <row r="1164" spans="1:3" ht="14.25" customHeight="1">
      <c r="A1164" s="177"/>
      <c r="B1164" s="154"/>
      <c r="C1164" s="191"/>
    </row>
    <row r="1165" spans="1:3" ht="14.25" customHeight="1">
      <c r="A1165" s="177"/>
      <c r="B1165" s="154"/>
      <c r="C1165" s="191"/>
    </row>
    <row r="1166" spans="1:3" ht="14.25" customHeight="1">
      <c r="A1166" s="177"/>
      <c r="B1166" s="154"/>
      <c r="C1166" s="191"/>
    </row>
    <row r="1167" spans="1:3" ht="14.25" customHeight="1">
      <c r="A1167" s="177"/>
      <c r="B1167" s="154"/>
      <c r="C1167" s="191"/>
    </row>
    <row r="1168" spans="1:3" ht="14.25" customHeight="1">
      <c r="A1168" s="177"/>
      <c r="B1168" s="154"/>
      <c r="C1168" s="191"/>
    </row>
    <row r="1169" spans="1:3" ht="14.25" customHeight="1">
      <c r="A1169" s="177"/>
      <c r="B1169" s="154"/>
      <c r="C1169" s="191"/>
    </row>
    <row r="1170" spans="1:3" ht="14.25" customHeight="1">
      <c r="A1170" s="177"/>
      <c r="B1170" s="154"/>
      <c r="C1170" s="191"/>
    </row>
    <row r="1171" spans="1:3" ht="14.25" customHeight="1">
      <c r="A1171" s="177"/>
      <c r="B1171" s="154"/>
      <c r="C1171" s="191"/>
    </row>
    <row r="1172" spans="1:3" ht="14.25" customHeight="1">
      <c r="A1172" s="177"/>
      <c r="B1172" s="154"/>
      <c r="C1172" s="191"/>
    </row>
    <row r="1173" spans="1:3" ht="14.25" customHeight="1">
      <c r="A1173" s="177"/>
      <c r="B1173" s="154"/>
      <c r="C1173" s="191"/>
    </row>
    <row r="1174" spans="1:3" ht="14.25" customHeight="1">
      <c r="A1174" s="177"/>
      <c r="B1174" s="154"/>
      <c r="C1174" s="191"/>
    </row>
    <row r="1175" spans="1:3" ht="14.25" customHeight="1">
      <c r="A1175" s="177"/>
      <c r="B1175" s="154"/>
      <c r="C1175" s="191"/>
    </row>
    <row r="1176" spans="1:3" ht="14.25" customHeight="1">
      <c r="A1176" s="177"/>
      <c r="B1176" s="154"/>
      <c r="C1176" s="191"/>
    </row>
    <row r="1177" spans="1:3" ht="14.25" customHeight="1">
      <c r="A1177" s="177"/>
      <c r="B1177" s="154"/>
      <c r="C1177" s="191"/>
    </row>
    <row r="1178" spans="1:3" ht="14.25" customHeight="1">
      <c r="A1178" s="177"/>
      <c r="B1178" s="154"/>
      <c r="C1178" s="191"/>
    </row>
    <row r="1179" spans="1:3" ht="14.25" customHeight="1">
      <c r="A1179" s="177"/>
      <c r="B1179" s="154"/>
      <c r="C1179" s="191"/>
    </row>
    <row r="1180" spans="1:3" ht="14.25" customHeight="1">
      <c r="A1180" s="177"/>
      <c r="B1180" s="154"/>
      <c r="C1180" s="191"/>
    </row>
    <row r="1181" spans="1:3" ht="14.25" customHeight="1">
      <c r="A1181" s="177"/>
      <c r="B1181" s="154"/>
      <c r="C1181" s="191"/>
    </row>
    <row r="1182" spans="1:3" ht="14.25" customHeight="1">
      <c r="A1182" s="177"/>
      <c r="B1182" s="154"/>
      <c r="C1182" s="191"/>
    </row>
    <row r="1183" spans="1:3" ht="14.25" customHeight="1">
      <c r="A1183" s="177"/>
      <c r="B1183" s="154"/>
      <c r="C1183" s="191"/>
    </row>
    <row r="1184" spans="1:3" ht="14.25" customHeight="1">
      <c r="A1184" s="177"/>
      <c r="B1184" s="154"/>
      <c r="C1184" s="191"/>
    </row>
    <row r="1185" spans="1:3" ht="14.25" customHeight="1">
      <c r="A1185" s="177"/>
      <c r="B1185" s="154"/>
      <c r="C1185" s="191"/>
    </row>
    <row r="1186" spans="1:3" ht="14.25" customHeight="1">
      <c r="A1186" s="177"/>
      <c r="B1186" s="154"/>
      <c r="C1186" s="191"/>
    </row>
    <row r="1187" spans="1:3" ht="14.25" customHeight="1">
      <c r="A1187" s="177"/>
      <c r="B1187" s="154"/>
      <c r="C1187" s="191"/>
    </row>
    <row r="1188" spans="1:3" ht="14.25" customHeight="1">
      <c r="A1188" s="177"/>
      <c r="B1188" s="154"/>
      <c r="C1188" s="191"/>
    </row>
    <row r="1189" spans="1:3" ht="14.25" customHeight="1">
      <c r="A1189" s="177"/>
      <c r="B1189" s="154"/>
      <c r="C1189" s="191"/>
    </row>
    <row r="1190" spans="1:3" ht="14.25" customHeight="1">
      <c r="A1190" s="177"/>
      <c r="B1190" s="154"/>
      <c r="C1190" s="191"/>
    </row>
    <row r="1191" spans="1:3" ht="14.25" customHeight="1">
      <c r="A1191" s="177"/>
      <c r="B1191" s="154"/>
      <c r="C1191" s="191"/>
    </row>
    <row r="1192" spans="1:3" ht="14.25" customHeight="1">
      <c r="A1192" s="177"/>
      <c r="B1192" s="154"/>
      <c r="C1192" s="191"/>
    </row>
    <row r="1193" spans="1:3" ht="14.25" customHeight="1">
      <c r="A1193" s="177"/>
      <c r="B1193" s="154"/>
      <c r="C1193" s="191"/>
    </row>
    <row r="1194" spans="1:3" ht="14.25" customHeight="1">
      <c r="A1194" s="177"/>
      <c r="B1194" s="154"/>
      <c r="C1194" s="191"/>
    </row>
    <row r="1195" spans="1:3" ht="14.25" customHeight="1">
      <c r="A1195" s="177"/>
      <c r="B1195" s="154"/>
      <c r="C1195" s="191"/>
    </row>
    <row r="1196" spans="1:3" ht="14.25" customHeight="1">
      <c r="A1196" s="177"/>
      <c r="B1196" s="154"/>
      <c r="C1196" s="191"/>
    </row>
    <row r="1197" spans="1:3" ht="14.25" customHeight="1">
      <c r="A1197" s="177"/>
      <c r="B1197" s="154"/>
      <c r="C1197" s="191"/>
    </row>
    <row r="1198" spans="1:3" ht="14.25" customHeight="1">
      <c r="A1198" s="177"/>
      <c r="B1198" s="154"/>
      <c r="C1198" s="191"/>
    </row>
    <row r="1199" spans="1:3" ht="14.25" customHeight="1">
      <c r="A1199" s="177"/>
      <c r="B1199" s="154"/>
      <c r="C1199" s="191"/>
    </row>
    <row r="1200" spans="1:3" ht="14.25" customHeight="1">
      <c r="A1200" s="177"/>
      <c r="B1200" s="154"/>
      <c r="C1200" s="191"/>
    </row>
  </sheetData>
  <mergeCells count="4">
    <mergeCell ref="A1:D1"/>
    <mergeCell ref="A4:A337"/>
    <mergeCell ref="A338:A339"/>
    <mergeCell ref="A340:A343"/>
  </mergeCells>
  <hyperlinks>
    <hyperlink ref="E1" location="'MENU UTAMA'!A1" display="KEMBALI KE MENU UTAMA" xr:uid="{00000000-0004-0000-0C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FF00"/>
  </sheetPr>
  <dimension ref="A1:E1008"/>
  <sheetViews>
    <sheetView workbookViewId="0">
      <selection sqref="A1:D1"/>
    </sheetView>
  </sheetViews>
  <sheetFormatPr baseColWidth="10" defaultColWidth="12.6640625" defaultRowHeight="15" customHeight="1"/>
  <cols>
    <col min="1" max="1" width="23.6640625" customWidth="1"/>
    <col min="2" max="2" width="9.1640625" customWidth="1"/>
    <col min="3" max="3" width="39.33203125" customWidth="1"/>
    <col min="4" max="4" width="33.1640625" customWidth="1"/>
    <col min="5" max="5" width="23.6640625" customWidth="1"/>
    <col min="6" max="26" width="9" customWidth="1"/>
  </cols>
  <sheetData>
    <row r="1" spans="1:5" ht="14.25" customHeight="1">
      <c r="A1" s="430" t="s">
        <v>1299</v>
      </c>
      <c r="B1" s="279"/>
      <c r="C1" s="279"/>
      <c r="D1" s="279"/>
      <c r="E1" s="4" t="s">
        <v>255</v>
      </c>
    </row>
    <row r="2" spans="1:5" ht="14.25" customHeight="1">
      <c r="A2" s="177"/>
      <c r="B2" s="154"/>
      <c r="C2" s="191"/>
    </row>
    <row r="3" spans="1:5" ht="14.25" customHeight="1">
      <c r="A3" s="192" t="s">
        <v>1300</v>
      </c>
      <c r="B3" s="192" t="s">
        <v>367</v>
      </c>
      <c r="C3" s="199" t="s">
        <v>1301</v>
      </c>
      <c r="D3" s="148" t="s">
        <v>1302</v>
      </c>
    </row>
    <row r="4" spans="1:5" ht="14.25" customHeight="1">
      <c r="A4" s="434" t="s">
        <v>1234</v>
      </c>
      <c r="B4" s="160">
        <v>1</v>
      </c>
      <c r="C4" s="194" t="s">
        <v>1303</v>
      </c>
      <c r="D4" s="147"/>
    </row>
    <row r="5" spans="1:5" ht="14.25" customHeight="1">
      <c r="A5" s="267"/>
      <c r="B5" s="160">
        <v>2</v>
      </c>
      <c r="C5" s="194" t="s">
        <v>1304</v>
      </c>
      <c r="D5" s="147"/>
    </row>
    <row r="6" spans="1:5" ht="14.25" customHeight="1">
      <c r="A6" s="267"/>
      <c r="B6" s="160">
        <v>3</v>
      </c>
      <c r="C6" s="194" t="s">
        <v>1305</v>
      </c>
      <c r="D6" s="147"/>
    </row>
    <row r="7" spans="1:5" ht="14.25" customHeight="1">
      <c r="A7" s="267"/>
      <c r="B7" s="160">
        <v>4</v>
      </c>
      <c r="C7" s="194" t="s">
        <v>1306</v>
      </c>
      <c r="D7" s="147"/>
    </row>
    <row r="8" spans="1:5" ht="14.25" customHeight="1">
      <c r="A8" s="267"/>
      <c r="B8" s="160">
        <v>5</v>
      </c>
      <c r="C8" s="194" t="s">
        <v>1307</v>
      </c>
      <c r="D8" s="147"/>
    </row>
    <row r="9" spans="1:5" ht="14.25" customHeight="1">
      <c r="A9" s="267"/>
      <c r="B9" s="160">
        <v>6</v>
      </c>
      <c r="C9" s="194" t="s">
        <v>1308</v>
      </c>
      <c r="D9" s="147"/>
    </row>
    <row r="10" spans="1:5" ht="14.25" customHeight="1">
      <c r="A10" s="267"/>
      <c r="B10" s="160">
        <v>7</v>
      </c>
      <c r="C10" s="194" t="s">
        <v>1309</v>
      </c>
      <c r="D10" s="147"/>
    </row>
    <row r="11" spans="1:5" ht="14.25" customHeight="1">
      <c r="A11" s="267"/>
      <c r="B11" s="160">
        <v>8</v>
      </c>
      <c r="C11" s="194" t="s">
        <v>1310</v>
      </c>
      <c r="D11" s="147"/>
    </row>
    <row r="12" spans="1:5" ht="14.25" customHeight="1">
      <c r="A12" s="267"/>
      <c r="B12" s="160">
        <v>9</v>
      </c>
      <c r="C12" s="194" t="s">
        <v>1311</v>
      </c>
      <c r="D12" s="147"/>
    </row>
    <row r="13" spans="1:5" ht="14.25" customHeight="1">
      <c r="A13" s="267"/>
      <c r="B13" s="160">
        <v>10</v>
      </c>
      <c r="C13" s="194" t="s">
        <v>1312</v>
      </c>
      <c r="D13" s="147"/>
    </row>
    <row r="14" spans="1:5" ht="14.25" customHeight="1">
      <c r="A14" s="267"/>
      <c r="B14" s="160">
        <v>11</v>
      </c>
      <c r="C14" s="194" t="s">
        <v>1313</v>
      </c>
      <c r="D14" s="147"/>
    </row>
    <row r="15" spans="1:5" ht="14.25" customHeight="1">
      <c r="A15" s="267"/>
      <c r="B15" s="160">
        <v>12</v>
      </c>
      <c r="C15" s="194" t="s">
        <v>1314</v>
      </c>
      <c r="D15" s="147"/>
    </row>
    <row r="16" spans="1:5" ht="14.25" customHeight="1">
      <c r="A16" s="267"/>
      <c r="B16" s="160">
        <v>13</v>
      </c>
      <c r="C16" s="194" t="s">
        <v>1315</v>
      </c>
      <c r="D16" s="147"/>
    </row>
    <row r="17" spans="1:4" ht="14.25" customHeight="1">
      <c r="A17" s="268"/>
      <c r="B17" s="160">
        <v>14</v>
      </c>
      <c r="C17" s="194" t="s">
        <v>1316</v>
      </c>
      <c r="D17" s="147"/>
    </row>
    <row r="18" spans="1:4" ht="14.25" customHeight="1">
      <c r="A18" s="433" t="s">
        <v>1296</v>
      </c>
      <c r="B18" s="198">
        <v>1</v>
      </c>
      <c r="C18" s="200" t="s">
        <v>1303</v>
      </c>
      <c r="D18" s="147"/>
    </row>
    <row r="19" spans="1:4" ht="14.25" customHeight="1">
      <c r="A19" s="268"/>
      <c r="B19" s="198">
        <v>2</v>
      </c>
      <c r="C19" s="200" t="s">
        <v>1313</v>
      </c>
      <c r="D19" s="147"/>
    </row>
    <row r="20" spans="1:4" ht="14.25" customHeight="1">
      <c r="A20" s="433" t="s">
        <v>1298</v>
      </c>
      <c r="B20" s="198">
        <v>1</v>
      </c>
      <c r="C20" s="194"/>
      <c r="D20" s="147"/>
    </row>
    <row r="21" spans="1:4" ht="14.25" customHeight="1">
      <c r="A21" s="267"/>
      <c r="B21" s="198">
        <v>2</v>
      </c>
      <c r="C21" s="194"/>
      <c r="D21" s="147"/>
    </row>
    <row r="22" spans="1:4" ht="14.25" customHeight="1">
      <c r="A22" s="267"/>
      <c r="B22" s="198">
        <v>3</v>
      </c>
      <c r="C22" s="194"/>
      <c r="D22" s="147"/>
    </row>
    <row r="23" spans="1:4" ht="14.25" customHeight="1">
      <c r="A23" s="268"/>
      <c r="B23" s="198" t="s">
        <v>272</v>
      </c>
      <c r="C23" s="194"/>
      <c r="D23" s="147"/>
    </row>
    <row r="24" spans="1:4" ht="14.25" customHeight="1">
      <c r="A24" s="177"/>
      <c r="B24" s="154"/>
      <c r="C24" s="191"/>
    </row>
    <row r="25" spans="1:4" ht="14.25" customHeight="1">
      <c r="A25" s="177"/>
      <c r="B25" s="154"/>
      <c r="C25" s="191"/>
    </row>
    <row r="26" spans="1:4" ht="14.25" customHeight="1">
      <c r="A26" s="177"/>
      <c r="B26" s="154"/>
      <c r="C26" s="191"/>
    </row>
    <row r="27" spans="1:4" ht="14.25" customHeight="1">
      <c r="A27" s="177"/>
      <c r="B27" s="154"/>
      <c r="C27" s="191"/>
    </row>
    <row r="28" spans="1:4" ht="14.25" customHeight="1">
      <c r="A28" s="177"/>
      <c r="B28" s="154"/>
      <c r="C28" s="191"/>
    </row>
    <row r="29" spans="1:4" ht="14.25" customHeight="1">
      <c r="A29" s="177"/>
      <c r="B29" s="154"/>
      <c r="C29" s="191"/>
    </row>
    <row r="30" spans="1:4" ht="14.25" customHeight="1">
      <c r="A30" s="177"/>
      <c r="B30" s="154"/>
      <c r="C30" s="191"/>
    </row>
    <row r="31" spans="1:4" ht="14.25" customHeight="1">
      <c r="A31" s="177"/>
      <c r="B31" s="154"/>
      <c r="C31" s="191"/>
    </row>
    <row r="32" spans="1:4" ht="14.25" customHeight="1">
      <c r="A32" s="177"/>
      <c r="B32" s="154"/>
      <c r="C32" s="191"/>
    </row>
    <row r="33" spans="1:3" ht="14.25" customHeight="1">
      <c r="A33" s="177"/>
      <c r="B33" s="154"/>
      <c r="C33" s="191"/>
    </row>
    <row r="34" spans="1:3" ht="14.25" customHeight="1">
      <c r="A34" s="177"/>
      <c r="B34" s="154"/>
      <c r="C34" s="191"/>
    </row>
    <row r="35" spans="1:3" ht="14.25" customHeight="1">
      <c r="A35" s="177"/>
      <c r="B35" s="154"/>
      <c r="C35" s="191"/>
    </row>
    <row r="36" spans="1:3" ht="14.25" customHeight="1">
      <c r="A36" s="177"/>
      <c r="B36" s="154"/>
      <c r="C36" s="191"/>
    </row>
    <row r="37" spans="1:3" ht="14.25" customHeight="1">
      <c r="A37" s="177"/>
      <c r="B37" s="154"/>
      <c r="C37" s="191"/>
    </row>
    <row r="38" spans="1:3" ht="14.25" customHeight="1">
      <c r="A38" s="177"/>
      <c r="B38" s="154"/>
      <c r="C38" s="191"/>
    </row>
    <row r="39" spans="1:3" ht="14.25" customHeight="1">
      <c r="A39" s="177"/>
      <c r="B39" s="154"/>
      <c r="C39" s="191"/>
    </row>
    <row r="40" spans="1:3" ht="14.25" customHeight="1">
      <c r="A40" s="177"/>
      <c r="B40" s="154"/>
      <c r="C40" s="191"/>
    </row>
    <row r="41" spans="1:3" ht="14.25" customHeight="1">
      <c r="A41" s="177"/>
      <c r="B41" s="154"/>
      <c r="C41" s="191"/>
    </row>
    <row r="42" spans="1:3" ht="14.25" customHeight="1">
      <c r="A42" s="177"/>
      <c r="B42" s="154"/>
      <c r="C42" s="191"/>
    </row>
    <row r="43" spans="1:3" ht="14.25" customHeight="1">
      <c r="A43" s="177"/>
      <c r="B43" s="154"/>
      <c r="C43" s="191"/>
    </row>
    <row r="44" spans="1:3" ht="14.25" customHeight="1">
      <c r="A44" s="177"/>
      <c r="B44" s="154"/>
      <c r="C44" s="191"/>
    </row>
    <row r="45" spans="1:3" ht="14.25" customHeight="1">
      <c r="A45" s="177"/>
      <c r="B45" s="154"/>
      <c r="C45" s="191"/>
    </row>
    <row r="46" spans="1:3" ht="14.25" customHeight="1">
      <c r="A46" s="177"/>
      <c r="B46" s="154"/>
      <c r="C46" s="191"/>
    </row>
    <row r="47" spans="1:3" ht="14.25" customHeight="1">
      <c r="A47" s="177"/>
      <c r="B47" s="154"/>
      <c r="C47" s="191"/>
    </row>
    <row r="48" spans="1:3" ht="14.25" customHeight="1">
      <c r="A48" s="177"/>
      <c r="B48" s="154"/>
      <c r="C48" s="191"/>
    </row>
    <row r="49" spans="1:3" ht="14.25" customHeight="1">
      <c r="A49" s="177"/>
      <c r="B49" s="154"/>
      <c r="C49" s="191"/>
    </row>
    <row r="50" spans="1:3" ht="14.25" customHeight="1">
      <c r="A50" s="177"/>
      <c r="B50" s="154"/>
      <c r="C50" s="191"/>
    </row>
    <row r="51" spans="1:3" ht="14.25" customHeight="1">
      <c r="A51" s="177"/>
      <c r="B51" s="154"/>
      <c r="C51" s="191"/>
    </row>
    <row r="52" spans="1:3" ht="14.25" customHeight="1">
      <c r="A52" s="177"/>
      <c r="B52" s="154"/>
      <c r="C52" s="191"/>
    </row>
    <row r="53" spans="1:3" ht="14.25" customHeight="1">
      <c r="A53" s="177"/>
      <c r="B53" s="154"/>
      <c r="C53" s="191"/>
    </row>
    <row r="54" spans="1:3" ht="14.25" customHeight="1">
      <c r="A54" s="177"/>
      <c r="B54" s="154"/>
      <c r="C54" s="191"/>
    </row>
    <row r="55" spans="1:3" ht="14.25" customHeight="1">
      <c r="A55" s="177"/>
      <c r="B55" s="154"/>
      <c r="C55" s="191"/>
    </row>
    <row r="56" spans="1:3" ht="14.25" customHeight="1">
      <c r="A56" s="177"/>
      <c r="B56" s="154"/>
      <c r="C56" s="191"/>
    </row>
    <row r="57" spans="1:3" ht="14.25" customHeight="1">
      <c r="A57" s="177"/>
      <c r="B57" s="154"/>
      <c r="C57" s="191"/>
    </row>
    <row r="58" spans="1:3" ht="14.25" customHeight="1">
      <c r="A58" s="177"/>
      <c r="B58" s="154"/>
      <c r="C58" s="191"/>
    </row>
    <row r="59" spans="1:3" ht="14.25" customHeight="1">
      <c r="A59" s="177"/>
      <c r="B59" s="154"/>
      <c r="C59" s="191"/>
    </row>
    <row r="60" spans="1:3" ht="14.25" customHeight="1">
      <c r="A60" s="177"/>
      <c r="B60" s="154"/>
      <c r="C60" s="191"/>
    </row>
    <row r="61" spans="1:3" ht="14.25" customHeight="1">
      <c r="A61" s="177"/>
      <c r="B61" s="154"/>
      <c r="C61" s="191"/>
    </row>
    <row r="62" spans="1:3" ht="14.25" customHeight="1">
      <c r="A62" s="177"/>
      <c r="B62" s="154"/>
      <c r="C62" s="191"/>
    </row>
    <row r="63" spans="1:3" ht="14.25" customHeight="1">
      <c r="A63" s="177"/>
      <c r="B63" s="154"/>
      <c r="C63" s="191"/>
    </row>
    <row r="64" spans="1:3" ht="14.25" customHeight="1">
      <c r="A64" s="177"/>
      <c r="B64" s="154"/>
      <c r="C64" s="191"/>
    </row>
    <row r="65" spans="1:3" ht="14.25" customHeight="1">
      <c r="A65" s="177"/>
      <c r="B65" s="154"/>
      <c r="C65" s="191"/>
    </row>
    <row r="66" spans="1:3" ht="14.25" customHeight="1">
      <c r="A66" s="177"/>
      <c r="B66" s="154"/>
      <c r="C66" s="191"/>
    </row>
    <row r="67" spans="1:3" ht="14.25" customHeight="1">
      <c r="A67" s="177"/>
      <c r="B67" s="154"/>
      <c r="C67" s="191"/>
    </row>
    <row r="68" spans="1:3" ht="14.25" customHeight="1">
      <c r="A68" s="177"/>
      <c r="B68" s="154"/>
      <c r="C68" s="191"/>
    </row>
    <row r="69" spans="1:3" ht="14.25" customHeight="1">
      <c r="A69" s="177"/>
      <c r="B69" s="154"/>
      <c r="C69" s="191"/>
    </row>
    <row r="70" spans="1:3" ht="14.25" customHeight="1">
      <c r="A70" s="177"/>
      <c r="B70" s="154"/>
      <c r="C70" s="191"/>
    </row>
    <row r="71" spans="1:3" ht="14.25" customHeight="1">
      <c r="A71" s="177"/>
      <c r="B71" s="154"/>
      <c r="C71" s="191"/>
    </row>
    <row r="72" spans="1:3" ht="14.25" customHeight="1">
      <c r="A72" s="177"/>
      <c r="B72" s="154"/>
      <c r="C72" s="191"/>
    </row>
    <row r="73" spans="1:3" ht="14.25" customHeight="1">
      <c r="A73" s="177"/>
      <c r="B73" s="154"/>
      <c r="C73" s="191"/>
    </row>
    <row r="74" spans="1:3" ht="14.25" customHeight="1">
      <c r="A74" s="177"/>
      <c r="B74" s="154"/>
      <c r="C74" s="191"/>
    </row>
    <row r="75" spans="1:3" ht="14.25" customHeight="1">
      <c r="A75" s="177"/>
      <c r="B75" s="154"/>
      <c r="C75" s="191"/>
    </row>
    <row r="76" spans="1:3" ht="14.25" customHeight="1">
      <c r="A76" s="177"/>
      <c r="B76" s="154"/>
      <c r="C76" s="191"/>
    </row>
    <row r="77" spans="1:3" ht="14.25" customHeight="1">
      <c r="A77" s="177"/>
      <c r="B77" s="154"/>
      <c r="C77" s="191"/>
    </row>
    <row r="78" spans="1:3" ht="14.25" customHeight="1">
      <c r="A78" s="177"/>
      <c r="B78" s="154"/>
      <c r="C78" s="191"/>
    </row>
    <row r="79" spans="1:3" ht="14.25" customHeight="1">
      <c r="A79" s="177"/>
      <c r="B79" s="154"/>
      <c r="C79" s="191"/>
    </row>
    <row r="80" spans="1:3" ht="14.25" customHeight="1">
      <c r="A80" s="177"/>
      <c r="B80" s="154"/>
      <c r="C80" s="191"/>
    </row>
    <row r="81" spans="1:3" ht="14.25" customHeight="1">
      <c r="A81" s="177"/>
      <c r="B81" s="154"/>
      <c r="C81" s="191"/>
    </row>
    <row r="82" spans="1:3" ht="14.25" customHeight="1">
      <c r="A82" s="177"/>
      <c r="B82" s="154"/>
      <c r="C82" s="191"/>
    </row>
    <row r="83" spans="1:3" ht="14.25" customHeight="1">
      <c r="A83" s="177"/>
      <c r="B83" s="154"/>
      <c r="C83" s="191"/>
    </row>
    <row r="84" spans="1:3" ht="14.25" customHeight="1">
      <c r="A84" s="177"/>
      <c r="B84" s="154"/>
      <c r="C84" s="191"/>
    </row>
    <row r="85" spans="1:3" ht="14.25" customHeight="1">
      <c r="A85" s="177"/>
      <c r="B85" s="154"/>
      <c r="C85" s="191"/>
    </row>
    <row r="86" spans="1:3" ht="14.25" customHeight="1">
      <c r="A86" s="177"/>
      <c r="B86" s="154"/>
      <c r="C86" s="191"/>
    </row>
    <row r="87" spans="1:3" ht="14.25" customHeight="1">
      <c r="A87" s="177"/>
      <c r="B87" s="154"/>
      <c r="C87" s="191"/>
    </row>
    <row r="88" spans="1:3" ht="14.25" customHeight="1">
      <c r="A88" s="177"/>
      <c r="B88" s="154"/>
      <c r="C88" s="191"/>
    </row>
    <row r="89" spans="1:3" ht="14.25" customHeight="1">
      <c r="A89" s="177"/>
      <c r="B89" s="154"/>
      <c r="C89" s="191"/>
    </row>
    <row r="90" spans="1:3" ht="14.25" customHeight="1">
      <c r="A90" s="177"/>
      <c r="B90" s="154"/>
      <c r="C90" s="191"/>
    </row>
    <row r="91" spans="1:3" ht="14.25" customHeight="1">
      <c r="A91" s="177"/>
      <c r="B91" s="154"/>
      <c r="C91" s="191"/>
    </row>
    <row r="92" spans="1:3" ht="14.25" customHeight="1">
      <c r="A92" s="177"/>
      <c r="B92" s="154"/>
      <c r="C92" s="191"/>
    </row>
    <row r="93" spans="1:3" ht="14.25" customHeight="1">
      <c r="A93" s="177"/>
      <c r="B93" s="154"/>
      <c r="C93" s="191"/>
    </row>
    <row r="94" spans="1:3" ht="14.25" customHeight="1">
      <c r="A94" s="177"/>
      <c r="B94" s="154"/>
      <c r="C94" s="191"/>
    </row>
    <row r="95" spans="1:3" ht="14.25" customHeight="1">
      <c r="A95" s="177"/>
      <c r="B95" s="154"/>
      <c r="C95" s="191"/>
    </row>
    <row r="96" spans="1:3" ht="14.25" customHeight="1">
      <c r="A96" s="177"/>
      <c r="B96" s="154"/>
      <c r="C96" s="191"/>
    </row>
    <row r="97" spans="1:3" ht="14.25" customHeight="1">
      <c r="A97" s="177"/>
      <c r="B97" s="154"/>
      <c r="C97" s="191"/>
    </row>
    <row r="98" spans="1:3" ht="14.25" customHeight="1">
      <c r="A98" s="177"/>
      <c r="B98" s="154"/>
      <c r="C98" s="191"/>
    </row>
    <row r="99" spans="1:3" ht="14.25" customHeight="1">
      <c r="A99" s="177"/>
      <c r="B99" s="154"/>
      <c r="C99" s="191"/>
    </row>
    <row r="100" spans="1:3" ht="14.25" customHeight="1">
      <c r="A100" s="177"/>
      <c r="B100" s="154"/>
      <c r="C100" s="191"/>
    </row>
    <row r="101" spans="1:3" ht="14.25" customHeight="1">
      <c r="A101" s="177"/>
      <c r="B101" s="154"/>
      <c r="C101" s="191"/>
    </row>
    <row r="102" spans="1:3" ht="14.25" customHeight="1">
      <c r="A102" s="177"/>
      <c r="B102" s="154"/>
      <c r="C102" s="191"/>
    </row>
    <row r="103" spans="1:3" ht="14.25" customHeight="1">
      <c r="A103" s="177"/>
      <c r="B103" s="154"/>
      <c r="C103" s="191"/>
    </row>
    <row r="104" spans="1:3" ht="14.25" customHeight="1">
      <c r="A104" s="177"/>
      <c r="B104" s="154"/>
      <c r="C104" s="191"/>
    </row>
    <row r="105" spans="1:3" ht="14.25" customHeight="1">
      <c r="A105" s="177"/>
      <c r="B105" s="154"/>
      <c r="C105" s="191"/>
    </row>
    <row r="106" spans="1:3" ht="14.25" customHeight="1">
      <c r="A106" s="177"/>
      <c r="B106" s="154"/>
      <c r="C106" s="191"/>
    </row>
    <row r="107" spans="1:3" ht="14.25" customHeight="1">
      <c r="A107" s="177"/>
      <c r="B107" s="154"/>
      <c r="C107" s="191"/>
    </row>
    <row r="108" spans="1:3" ht="14.25" customHeight="1">
      <c r="A108" s="177"/>
      <c r="B108" s="154"/>
      <c r="C108" s="191"/>
    </row>
    <row r="109" spans="1:3" ht="14.25" customHeight="1">
      <c r="A109" s="177"/>
      <c r="B109" s="154"/>
      <c r="C109" s="191"/>
    </row>
    <row r="110" spans="1:3" ht="14.25" customHeight="1">
      <c r="A110" s="177"/>
      <c r="B110" s="154"/>
      <c r="C110" s="191"/>
    </row>
    <row r="111" spans="1:3" ht="14.25" customHeight="1">
      <c r="A111" s="177"/>
      <c r="B111" s="154"/>
      <c r="C111" s="191"/>
    </row>
    <row r="112" spans="1:3" ht="14.25" customHeight="1">
      <c r="A112" s="177"/>
      <c r="B112" s="154"/>
      <c r="C112" s="191"/>
    </row>
    <row r="113" spans="1:3" ht="14.25" customHeight="1">
      <c r="A113" s="177"/>
      <c r="B113" s="154"/>
      <c r="C113" s="191"/>
    </row>
    <row r="114" spans="1:3" ht="14.25" customHeight="1">
      <c r="A114" s="177"/>
      <c r="B114" s="154"/>
      <c r="C114" s="191"/>
    </row>
    <row r="115" spans="1:3" ht="14.25" customHeight="1">
      <c r="A115" s="177"/>
      <c r="B115" s="154"/>
      <c r="C115" s="191"/>
    </row>
    <row r="116" spans="1:3" ht="14.25" customHeight="1">
      <c r="A116" s="177"/>
      <c r="B116" s="154"/>
      <c r="C116" s="191"/>
    </row>
    <row r="117" spans="1:3" ht="14.25" customHeight="1">
      <c r="A117" s="177"/>
      <c r="B117" s="154"/>
      <c r="C117" s="191"/>
    </row>
    <row r="118" spans="1:3" ht="14.25" customHeight="1">
      <c r="A118" s="177"/>
      <c r="B118" s="154"/>
      <c r="C118" s="191"/>
    </row>
    <row r="119" spans="1:3" ht="14.25" customHeight="1">
      <c r="A119" s="177"/>
      <c r="B119" s="154"/>
      <c r="C119" s="191"/>
    </row>
    <row r="120" spans="1:3" ht="14.25" customHeight="1">
      <c r="A120" s="177"/>
      <c r="B120" s="154"/>
      <c r="C120" s="191"/>
    </row>
    <row r="121" spans="1:3" ht="14.25" customHeight="1">
      <c r="A121" s="177"/>
      <c r="B121" s="154"/>
      <c r="C121" s="191"/>
    </row>
    <row r="122" spans="1:3" ht="14.25" customHeight="1">
      <c r="A122" s="177"/>
      <c r="B122" s="154"/>
      <c r="C122" s="191"/>
    </row>
    <row r="123" spans="1:3" ht="14.25" customHeight="1">
      <c r="A123" s="177"/>
      <c r="B123" s="154"/>
      <c r="C123" s="191"/>
    </row>
    <row r="124" spans="1:3" ht="14.25" customHeight="1">
      <c r="A124" s="177"/>
      <c r="B124" s="154"/>
      <c r="C124" s="191"/>
    </row>
    <row r="125" spans="1:3" ht="14.25" customHeight="1">
      <c r="A125" s="177"/>
      <c r="B125" s="154"/>
      <c r="C125" s="191"/>
    </row>
    <row r="126" spans="1:3" ht="14.25" customHeight="1">
      <c r="A126" s="177"/>
      <c r="B126" s="154"/>
      <c r="C126" s="191"/>
    </row>
    <row r="127" spans="1:3" ht="14.25" customHeight="1">
      <c r="A127" s="177"/>
      <c r="B127" s="154"/>
      <c r="C127" s="191"/>
    </row>
    <row r="128" spans="1:3" ht="14.25" customHeight="1">
      <c r="A128" s="177"/>
      <c r="B128" s="154"/>
      <c r="C128" s="191"/>
    </row>
    <row r="129" spans="1:3" ht="14.25" customHeight="1">
      <c r="A129" s="177"/>
      <c r="B129" s="154"/>
      <c r="C129" s="191"/>
    </row>
    <row r="130" spans="1:3" ht="14.25" customHeight="1">
      <c r="A130" s="177"/>
      <c r="B130" s="154"/>
      <c r="C130" s="191"/>
    </row>
    <row r="131" spans="1:3" ht="14.25" customHeight="1">
      <c r="A131" s="177"/>
      <c r="B131" s="154"/>
      <c r="C131" s="191"/>
    </row>
    <row r="132" spans="1:3" ht="14.25" customHeight="1">
      <c r="A132" s="177"/>
      <c r="B132" s="154"/>
      <c r="C132" s="191"/>
    </row>
    <row r="133" spans="1:3" ht="14.25" customHeight="1">
      <c r="A133" s="177"/>
      <c r="B133" s="154"/>
      <c r="C133" s="191"/>
    </row>
    <row r="134" spans="1:3" ht="14.25" customHeight="1">
      <c r="A134" s="177"/>
      <c r="B134" s="154"/>
      <c r="C134" s="191"/>
    </row>
    <row r="135" spans="1:3" ht="14.25" customHeight="1">
      <c r="A135" s="177"/>
      <c r="B135" s="154"/>
      <c r="C135" s="191"/>
    </row>
    <row r="136" spans="1:3" ht="14.25" customHeight="1">
      <c r="A136" s="177"/>
      <c r="B136" s="154"/>
      <c r="C136" s="191"/>
    </row>
    <row r="137" spans="1:3" ht="14.25" customHeight="1">
      <c r="A137" s="177"/>
      <c r="B137" s="154"/>
      <c r="C137" s="191"/>
    </row>
    <row r="138" spans="1:3" ht="14.25" customHeight="1">
      <c r="A138" s="177"/>
      <c r="B138" s="154"/>
      <c r="C138" s="191"/>
    </row>
    <row r="139" spans="1:3" ht="14.25" customHeight="1">
      <c r="A139" s="177"/>
      <c r="B139" s="154"/>
      <c r="C139" s="191"/>
    </row>
    <row r="140" spans="1:3" ht="14.25" customHeight="1">
      <c r="A140" s="177"/>
      <c r="B140" s="154"/>
      <c r="C140" s="191"/>
    </row>
    <row r="141" spans="1:3" ht="14.25" customHeight="1">
      <c r="A141" s="177"/>
      <c r="B141" s="154"/>
      <c r="C141" s="191"/>
    </row>
    <row r="142" spans="1:3" ht="14.25" customHeight="1">
      <c r="A142" s="177"/>
      <c r="B142" s="154"/>
      <c r="C142" s="191"/>
    </row>
    <row r="143" spans="1:3" ht="14.25" customHeight="1">
      <c r="A143" s="177"/>
      <c r="B143" s="154"/>
      <c r="C143" s="191"/>
    </row>
    <row r="144" spans="1:3" ht="14.25" customHeight="1">
      <c r="A144" s="177"/>
      <c r="B144" s="154"/>
      <c r="C144" s="191"/>
    </row>
    <row r="145" spans="1:3" ht="14.25" customHeight="1">
      <c r="A145" s="177"/>
      <c r="B145" s="154"/>
      <c r="C145" s="191"/>
    </row>
    <row r="146" spans="1:3" ht="14.25" customHeight="1">
      <c r="A146" s="177"/>
      <c r="B146" s="154"/>
      <c r="C146" s="191"/>
    </row>
    <row r="147" spans="1:3" ht="14.25" customHeight="1">
      <c r="A147" s="177"/>
      <c r="B147" s="154"/>
      <c r="C147" s="191"/>
    </row>
    <row r="148" spans="1:3" ht="14.25" customHeight="1">
      <c r="A148" s="177"/>
      <c r="B148" s="154"/>
      <c r="C148" s="191"/>
    </row>
    <row r="149" spans="1:3" ht="14.25" customHeight="1">
      <c r="A149" s="177"/>
      <c r="B149" s="154"/>
      <c r="C149" s="191"/>
    </row>
    <row r="150" spans="1:3" ht="14.25" customHeight="1">
      <c r="A150" s="177"/>
      <c r="B150" s="154"/>
      <c r="C150" s="191"/>
    </row>
    <row r="151" spans="1:3" ht="14.25" customHeight="1">
      <c r="A151" s="177"/>
      <c r="B151" s="154"/>
      <c r="C151" s="191"/>
    </row>
    <row r="152" spans="1:3" ht="14.25" customHeight="1">
      <c r="A152" s="177"/>
      <c r="B152" s="154"/>
      <c r="C152" s="191"/>
    </row>
    <row r="153" spans="1:3" ht="14.25" customHeight="1">
      <c r="A153" s="177"/>
      <c r="B153" s="154"/>
      <c r="C153" s="191"/>
    </row>
    <row r="154" spans="1:3" ht="14.25" customHeight="1">
      <c r="A154" s="177"/>
      <c r="B154" s="154"/>
      <c r="C154" s="191"/>
    </row>
    <row r="155" spans="1:3" ht="14.25" customHeight="1">
      <c r="A155" s="177"/>
      <c r="B155" s="154"/>
      <c r="C155" s="191"/>
    </row>
    <row r="156" spans="1:3" ht="14.25" customHeight="1">
      <c r="A156" s="177"/>
      <c r="B156" s="154"/>
      <c r="C156" s="191"/>
    </row>
    <row r="157" spans="1:3" ht="14.25" customHeight="1">
      <c r="A157" s="177"/>
      <c r="B157" s="154"/>
      <c r="C157" s="191"/>
    </row>
    <row r="158" spans="1:3" ht="14.25" customHeight="1">
      <c r="A158" s="177"/>
      <c r="B158" s="154"/>
      <c r="C158" s="191"/>
    </row>
    <row r="159" spans="1:3" ht="14.25" customHeight="1">
      <c r="A159" s="177"/>
      <c r="B159" s="154"/>
      <c r="C159" s="191"/>
    </row>
    <row r="160" spans="1:3" ht="14.25" customHeight="1">
      <c r="A160" s="177"/>
      <c r="B160" s="154"/>
      <c r="C160" s="191"/>
    </row>
    <row r="161" spans="1:3" ht="14.25" customHeight="1">
      <c r="A161" s="177"/>
      <c r="B161" s="154"/>
      <c r="C161" s="191"/>
    </row>
    <row r="162" spans="1:3" ht="14.25" customHeight="1">
      <c r="A162" s="177"/>
      <c r="B162" s="154"/>
      <c r="C162" s="191"/>
    </row>
    <row r="163" spans="1:3" ht="14.25" customHeight="1">
      <c r="A163" s="177"/>
      <c r="B163" s="154"/>
      <c r="C163" s="191"/>
    </row>
    <row r="164" spans="1:3" ht="14.25" customHeight="1">
      <c r="A164" s="177"/>
      <c r="B164" s="154"/>
      <c r="C164" s="191"/>
    </row>
    <row r="165" spans="1:3" ht="14.25" customHeight="1">
      <c r="A165" s="177"/>
      <c r="B165" s="154"/>
      <c r="C165" s="191"/>
    </row>
    <row r="166" spans="1:3" ht="14.25" customHeight="1">
      <c r="A166" s="177"/>
      <c r="B166" s="154"/>
      <c r="C166" s="191"/>
    </row>
    <row r="167" spans="1:3" ht="14.25" customHeight="1">
      <c r="A167" s="177"/>
      <c r="B167" s="154"/>
      <c r="C167" s="191"/>
    </row>
    <row r="168" spans="1:3" ht="14.25" customHeight="1">
      <c r="A168" s="177"/>
      <c r="B168" s="154"/>
      <c r="C168" s="191"/>
    </row>
    <row r="169" spans="1:3" ht="14.25" customHeight="1">
      <c r="A169" s="177"/>
      <c r="B169" s="154"/>
      <c r="C169" s="191"/>
    </row>
    <row r="170" spans="1:3" ht="14.25" customHeight="1">
      <c r="A170" s="177"/>
      <c r="B170" s="154"/>
      <c r="C170" s="191"/>
    </row>
    <row r="171" spans="1:3" ht="14.25" customHeight="1">
      <c r="A171" s="177"/>
      <c r="B171" s="154"/>
      <c r="C171" s="191"/>
    </row>
    <row r="172" spans="1:3" ht="14.25" customHeight="1">
      <c r="A172" s="177"/>
      <c r="B172" s="154"/>
      <c r="C172" s="191"/>
    </row>
    <row r="173" spans="1:3" ht="14.25" customHeight="1">
      <c r="A173" s="177"/>
      <c r="B173" s="154"/>
      <c r="C173" s="191"/>
    </row>
    <row r="174" spans="1:3" ht="14.25" customHeight="1">
      <c r="A174" s="177"/>
      <c r="B174" s="154"/>
      <c r="C174" s="191"/>
    </row>
    <row r="175" spans="1:3" ht="14.25" customHeight="1">
      <c r="A175" s="177"/>
      <c r="B175" s="154"/>
      <c r="C175" s="191"/>
    </row>
    <row r="176" spans="1:3" ht="14.25" customHeight="1">
      <c r="A176" s="177"/>
      <c r="B176" s="154"/>
      <c r="C176" s="191"/>
    </row>
    <row r="177" spans="1:3" ht="14.25" customHeight="1">
      <c r="A177" s="177"/>
      <c r="B177" s="154"/>
      <c r="C177" s="191"/>
    </row>
    <row r="178" spans="1:3" ht="14.25" customHeight="1">
      <c r="A178" s="177"/>
      <c r="B178" s="154"/>
      <c r="C178" s="191"/>
    </row>
    <row r="179" spans="1:3" ht="14.25" customHeight="1">
      <c r="A179" s="177"/>
      <c r="B179" s="154"/>
      <c r="C179" s="191"/>
    </row>
    <row r="180" spans="1:3" ht="14.25" customHeight="1">
      <c r="A180" s="177"/>
      <c r="B180" s="154"/>
      <c r="C180" s="191"/>
    </row>
    <row r="181" spans="1:3" ht="14.25" customHeight="1">
      <c r="A181" s="177"/>
      <c r="B181" s="154"/>
      <c r="C181" s="191"/>
    </row>
    <row r="182" spans="1:3" ht="14.25" customHeight="1">
      <c r="A182" s="177"/>
      <c r="B182" s="154"/>
      <c r="C182" s="191"/>
    </row>
    <row r="183" spans="1:3" ht="14.25" customHeight="1">
      <c r="A183" s="177"/>
      <c r="B183" s="154"/>
      <c r="C183" s="191"/>
    </row>
    <row r="184" spans="1:3" ht="14.25" customHeight="1">
      <c r="A184" s="177"/>
      <c r="B184" s="154"/>
      <c r="C184" s="191"/>
    </row>
    <row r="185" spans="1:3" ht="14.25" customHeight="1">
      <c r="A185" s="177"/>
      <c r="B185" s="154"/>
      <c r="C185" s="191"/>
    </row>
    <row r="186" spans="1:3" ht="14.25" customHeight="1">
      <c r="A186" s="177"/>
      <c r="B186" s="154"/>
      <c r="C186" s="191"/>
    </row>
    <row r="187" spans="1:3" ht="14.25" customHeight="1">
      <c r="A187" s="177"/>
      <c r="B187" s="154"/>
      <c r="C187" s="191"/>
    </row>
    <row r="188" spans="1:3" ht="14.25" customHeight="1">
      <c r="A188" s="177"/>
      <c r="B188" s="154"/>
      <c r="C188" s="191"/>
    </row>
    <row r="189" spans="1:3" ht="14.25" customHeight="1">
      <c r="A189" s="177"/>
      <c r="B189" s="154"/>
      <c r="C189" s="191"/>
    </row>
    <row r="190" spans="1:3" ht="14.25" customHeight="1">
      <c r="A190" s="177"/>
      <c r="B190" s="154"/>
      <c r="C190" s="191"/>
    </row>
    <row r="191" spans="1:3" ht="14.25" customHeight="1">
      <c r="A191" s="177"/>
      <c r="B191" s="154"/>
      <c r="C191" s="191"/>
    </row>
    <row r="192" spans="1:3" ht="14.25" customHeight="1">
      <c r="A192" s="177"/>
      <c r="B192" s="154"/>
      <c r="C192" s="191"/>
    </row>
    <row r="193" spans="1:3" ht="14.25" customHeight="1">
      <c r="A193" s="177"/>
      <c r="B193" s="154"/>
      <c r="C193" s="191"/>
    </row>
    <row r="194" spans="1:3" ht="14.25" customHeight="1">
      <c r="A194" s="177"/>
      <c r="B194" s="154"/>
      <c r="C194" s="191"/>
    </row>
    <row r="195" spans="1:3" ht="14.25" customHeight="1">
      <c r="A195" s="177"/>
      <c r="B195" s="154"/>
      <c r="C195" s="191"/>
    </row>
    <row r="196" spans="1:3" ht="14.25" customHeight="1">
      <c r="A196" s="177"/>
      <c r="B196" s="154"/>
      <c r="C196" s="191"/>
    </row>
    <row r="197" spans="1:3" ht="14.25" customHeight="1">
      <c r="A197" s="177"/>
      <c r="B197" s="154"/>
      <c r="C197" s="191"/>
    </row>
    <row r="198" spans="1:3" ht="14.25" customHeight="1">
      <c r="A198" s="177"/>
      <c r="B198" s="154"/>
      <c r="C198" s="191"/>
    </row>
    <row r="199" spans="1:3" ht="14.25" customHeight="1">
      <c r="A199" s="177"/>
      <c r="B199" s="154"/>
      <c r="C199" s="191"/>
    </row>
    <row r="200" spans="1:3" ht="14.25" customHeight="1">
      <c r="A200" s="177"/>
      <c r="B200" s="154"/>
      <c r="C200" s="191"/>
    </row>
    <row r="201" spans="1:3" ht="14.25" customHeight="1">
      <c r="A201" s="177"/>
      <c r="B201" s="154"/>
      <c r="C201" s="191"/>
    </row>
    <row r="202" spans="1:3" ht="14.25" customHeight="1">
      <c r="A202" s="177"/>
      <c r="B202" s="154"/>
      <c r="C202" s="191"/>
    </row>
    <row r="203" spans="1:3" ht="14.25" customHeight="1">
      <c r="A203" s="177"/>
      <c r="B203" s="154"/>
      <c r="C203" s="191"/>
    </row>
    <row r="204" spans="1:3" ht="14.25" customHeight="1">
      <c r="A204" s="177"/>
      <c r="B204" s="154"/>
      <c r="C204" s="191"/>
    </row>
    <row r="205" spans="1:3" ht="14.25" customHeight="1">
      <c r="A205" s="177"/>
      <c r="B205" s="154"/>
      <c r="C205" s="191"/>
    </row>
    <row r="206" spans="1:3" ht="14.25" customHeight="1">
      <c r="A206" s="177"/>
      <c r="B206" s="154"/>
      <c r="C206" s="191"/>
    </row>
    <row r="207" spans="1:3" ht="14.25" customHeight="1">
      <c r="A207" s="177"/>
      <c r="B207" s="154"/>
      <c r="C207" s="191"/>
    </row>
    <row r="208" spans="1:3" ht="14.25" customHeight="1">
      <c r="A208" s="177"/>
      <c r="B208" s="154"/>
      <c r="C208" s="191"/>
    </row>
    <row r="209" spans="1:3" ht="14.25" customHeight="1">
      <c r="A209" s="177"/>
      <c r="B209" s="154"/>
      <c r="C209" s="191"/>
    </row>
    <row r="210" spans="1:3" ht="14.25" customHeight="1">
      <c r="A210" s="177"/>
      <c r="B210" s="154"/>
      <c r="C210" s="191"/>
    </row>
    <row r="211" spans="1:3" ht="14.25" customHeight="1">
      <c r="A211" s="177"/>
      <c r="B211" s="154"/>
      <c r="C211" s="191"/>
    </row>
    <row r="212" spans="1:3" ht="14.25" customHeight="1">
      <c r="A212" s="177"/>
      <c r="B212" s="154"/>
      <c r="C212" s="191"/>
    </row>
    <row r="213" spans="1:3" ht="14.25" customHeight="1">
      <c r="A213" s="177"/>
      <c r="B213" s="154"/>
      <c r="C213" s="191"/>
    </row>
    <row r="214" spans="1:3" ht="14.25" customHeight="1">
      <c r="A214" s="177"/>
      <c r="B214" s="154"/>
      <c r="C214" s="191"/>
    </row>
    <row r="215" spans="1:3" ht="14.25" customHeight="1">
      <c r="A215" s="177"/>
      <c r="B215" s="154"/>
      <c r="C215" s="191"/>
    </row>
    <row r="216" spans="1:3" ht="14.25" customHeight="1">
      <c r="A216" s="177"/>
      <c r="B216" s="154"/>
      <c r="C216" s="191"/>
    </row>
    <row r="217" spans="1:3" ht="14.25" customHeight="1">
      <c r="A217" s="177"/>
      <c r="B217" s="154"/>
      <c r="C217" s="191"/>
    </row>
    <row r="218" spans="1:3" ht="14.25" customHeight="1">
      <c r="A218" s="177"/>
      <c r="B218" s="154"/>
      <c r="C218" s="191"/>
    </row>
    <row r="219" spans="1:3" ht="14.25" customHeight="1">
      <c r="A219" s="177"/>
      <c r="B219" s="154"/>
      <c r="C219" s="191"/>
    </row>
    <row r="220" spans="1:3" ht="14.25" customHeight="1">
      <c r="A220" s="177"/>
      <c r="B220" s="154"/>
      <c r="C220" s="191"/>
    </row>
    <row r="221" spans="1:3" ht="14.25" customHeight="1">
      <c r="A221" s="177"/>
      <c r="B221" s="154"/>
      <c r="C221" s="191"/>
    </row>
    <row r="222" spans="1:3" ht="14.25" customHeight="1">
      <c r="A222" s="177"/>
      <c r="B222" s="154"/>
      <c r="C222" s="191"/>
    </row>
    <row r="223" spans="1:3" ht="14.25" customHeight="1">
      <c r="A223" s="177"/>
      <c r="B223" s="154"/>
      <c r="C223" s="191"/>
    </row>
    <row r="224" spans="1:3" ht="14.25" customHeight="1">
      <c r="A224" s="177"/>
      <c r="B224" s="154"/>
      <c r="C224" s="191"/>
    </row>
    <row r="225" spans="1:3" ht="14.25" customHeight="1">
      <c r="A225" s="177"/>
      <c r="B225" s="154"/>
      <c r="C225" s="191"/>
    </row>
    <row r="226" spans="1:3" ht="14.25" customHeight="1">
      <c r="A226" s="177"/>
      <c r="B226" s="154"/>
      <c r="C226" s="191"/>
    </row>
    <row r="227" spans="1:3" ht="14.25" customHeight="1">
      <c r="A227" s="177"/>
      <c r="B227" s="154"/>
      <c r="C227" s="191"/>
    </row>
    <row r="228" spans="1:3" ht="14.25" customHeight="1">
      <c r="A228" s="177"/>
      <c r="B228" s="154"/>
      <c r="C228" s="191"/>
    </row>
    <row r="229" spans="1:3" ht="14.25" customHeight="1">
      <c r="A229" s="177"/>
      <c r="B229" s="154"/>
      <c r="C229" s="191"/>
    </row>
    <row r="230" spans="1:3" ht="14.25" customHeight="1">
      <c r="A230" s="177"/>
      <c r="B230" s="154"/>
      <c r="C230" s="191"/>
    </row>
    <row r="231" spans="1:3" ht="14.25" customHeight="1">
      <c r="A231" s="177"/>
      <c r="B231" s="154"/>
      <c r="C231" s="191"/>
    </row>
    <row r="232" spans="1:3" ht="14.25" customHeight="1">
      <c r="A232" s="177"/>
      <c r="B232" s="154"/>
      <c r="C232" s="191"/>
    </row>
    <row r="233" spans="1:3" ht="14.25" customHeight="1">
      <c r="A233" s="177"/>
      <c r="B233" s="154"/>
      <c r="C233" s="191"/>
    </row>
    <row r="234" spans="1:3" ht="14.25" customHeight="1">
      <c r="A234" s="177"/>
      <c r="B234" s="154"/>
      <c r="C234" s="191"/>
    </row>
    <row r="235" spans="1:3" ht="14.25" customHeight="1">
      <c r="A235" s="177"/>
      <c r="B235" s="154"/>
      <c r="C235" s="191"/>
    </row>
    <row r="236" spans="1:3" ht="14.25" customHeight="1">
      <c r="A236" s="177"/>
      <c r="B236" s="154"/>
      <c r="C236" s="191"/>
    </row>
    <row r="237" spans="1:3" ht="14.25" customHeight="1">
      <c r="A237" s="177"/>
      <c r="B237" s="154"/>
      <c r="C237" s="191"/>
    </row>
    <row r="238" spans="1:3" ht="14.25" customHeight="1">
      <c r="A238" s="177"/>
      <c r="B238" s="154"/>
      <c r="C238" s="191"/>
    </row>
    <row r="239" spans="1:3" ht="14.25" customHeight="1">
      <c r="A239" s="177"/>
      <c r="B239" s="154"/>
      <c r="C239" s="191"/>
    </row>
    <row r="240" spans="1:3" ht="14.25" customHeight="1">
      <c r="A240" s="177"/>
      <c r="B240" s="154"/>
      <c r="C240" s="191"/>
    </row>
    <row r="241" spans="1:3" ht="14.25" customHeight="1">
      <c r="A241" s="177"/>
      <c r="B241" s="154"/>
      <c r="C241" s="191"/>
    </row>
    <row r="242" spans="1:3" ht="14.25" customHeight="1">
      <c r="A242" s="177"/>
      <c r="B242" s="154"/>
      <c r="C242" s="191"/>
    </row>
    <row r="243" spans="1:3" ht="14.25" customHeight="1">
      <c r="A243" s="177"/>
      <c r="B243" s="154"/>
      <c r="C243" s="191"/>
    </row>
    <row r="244" spans="1:3" ht="14.25" customHeight="1">
      <c r="A244" s="177"/>
      <c r="B244" s="154"/>
      <c r="C244" s="191"/>
    </row>
    <row r="245" spans="1:3" ht="14.25" customHeight="1">
      <c r="A245" s="177"/>
      <c r="B245" s="154"/>
      <c r="C245" s="191"/>
    </row>
    <row r="246" spans="1:3" ht="14.25" customHeight="1">
      <c r="A246" s="177"/>
      <c r="B246" s="154"/>
      <c r="C246" s="191"/>
    </row>
    <row r="247" spans="1:3" ht="14.25" customHeight="1">
      <c r="A247" s="177"/>
      <c r="B247" s="154"/>
      <c r="C247" s="191"/>
    </row>
    <row r="248" spans="1:3" ht="14.25" customHeight="1">
      <c r="A248" s="177"/>
      <c r="B248" s="154"/>
      <c r="C248" s="191"/>
    </row>
    <row r="249" spans="1:3" ht="14.25" customHeight="1">
      <c r="A249" s="177"/>
      <c r="B249" s="154"/>
      <c r="C249" s="191"/>
    </row>
    <row r="250" spans="1:3" ht="14.25" customHeight="1">
      <c r="A250" s="177"/>
      <c r="B250" s="154"/>
      <c r="C250" s="191"/>
    </row>
    <row r="251" spans="1:3" ht="14.25" customHeight="1">
      <c r="A251" s="177"/>
      <c r="B251" s="154"/>
      <c r="C251" s="191"/>
    </row>
    <row r="252" spans="1:3" ht="14.25" customHeight="1">
      <c r="A252" s="177"/>
      <c r="B252" s="154"/>
      <c r="C252" s="191"/>
    </row>
    <row r="253" spans="1:3" ht="14.25" customHeight="1">
      <c r="A253" s="177"/>
      <c r="B253" s="154"/>
      <c r="C253" s="191"/>
    </row>
    <row r="254" spans="1:3" ht="14.25" customHeight="1">
      <c r="A254" s="177"/>
      <c r="B254" s="154"/>
      <c r="C254" s="191"/>
    </row>
    <row r="255" spans="1:3" ht="14.25" customHeight="1">
      <c r="A255" s="177"/>
      <c r="B255" s="154"/>
      <c r="C255" s="191"/>
    </row>
    <row r="256" spans="1:3" ht="14.25" customHeight="1">
      <c r="A256" s="177"/>
      <c r="B256" s="154"/>
      <c r="C256" s="191"/>
    </row>
    <row r="257" spans="1:3" ht="14.25" customHeight="1">
      <c r="A257" s="177"/>
      <c r="B257" s="154"/>
      <c r="C257" s="191"/>
    </row>
    <row r="258" spans="1:3" ht="14.25" customHeight="1">
      <c r="A258" s="177"/>
      <c r="B258" s="154"/>
      <c r="C258" s="191"/>
    </row>
    <row r="259" spans="1:3" ht="14.25" customHeight="1">
      <c r="A259" s="177"/>
      <c r="B259" s="154"/>
      <c r="C259" s="191"/>
    </row>
    <row r="260" spans="1:3" ht="14.25" customHeight="1">
      <c r="A260" s="177"/>
      <c r="B260" s="154"/>
      <c r="C260" s="191"/>
    </row>
    <row r="261" spans="1:3" ht="14.25" customHeight="1">
      <c r="A261" s="177"/>
      <c r="B261" s="154"/>
      <c r="C261" s="191"/>
    </row>
    <row r="262" spans="1:3" ht="14.25" customHeight="1">
      <c r="A262" s="177"/>
      <c r="B262" s="154"/>
      <c r="C262" s="191"/>
    </row>
    <row r="263" spans="1:3" ht="14.25" customHeight="1">
      <c r="A263" s="177"/>
      <c r="B263" s="154"/>
      <c r="C263" s="191"/>
    </row>
    <row r="264" spans="1:3" ht="14.25" customHeight="1">
      <c r="A264" s="177"/>
      <c r="B264" s="154"/>
      <c r="C264" s="191"/>
    </row>
    <row r="265" spans="1:3" ht="14.25" customHeight="1">
      <c r="A265" s="177"/>
      <c r="B265" s="154"/>
      <c r="C265" s="191"/>
    </row>
    <row r="266" spans="1:3" ht="14.25" customHeight="1">
      <c r="A266" s="177"/>
      <c r="B266" s="154"/>
      <c r="C266" s="191"/>
    </row>
    <row r="267" spans="1:3" ht="14.25" customHeight="1">
      <c r="A267" s="177"/>
      <c r="B267" s="154"/>
      <c r="C267" s="191"/>
    </row>
    <row r="268" spans="1:3" ht="14.25" customHeight="1">
      <c r="A268" s="177"/>
      <c r="B268" s="154"/>
      <c r="C268" s="191"/>
    </row>
    <row r="269" spans="1:3" ht="14.25" customHeight="1">
      <c r="A269" s="177"/>
      <c r="B269" s="154"/>
      <c r="C269" s="191"/>
    </row>
    <row r="270" spans="1:3" ht="14.25" customHeight="1">
      <c r="A270" s="177"/>
      <c r="B270" s="154"/>
      <c r="C270" s="191"/>
    </row>
    <row r="271" spans="1:3" ht="14.25" customHeight="1">
      <c r="A271" s="177"/>
      <c r="B271" s="154"/>
      <c r="C271" s="191"/>
    </row>
    <row r="272" spans="1:3" ht="14.25" customHeight="1">
      <c r="A272" s="177"/>
      <c r="B272" s="154"/>
      <c r="C272" s="191"/>
    </row>
    <row r="273" spans="1:3" ht="14.25" customHeight="1">
      <c r="A273" s="177"/>
      <c r="B273" s="154"/>
      <c r="C273" s="191"/>
    </row>
    <row r="274" spans="1:3" ht="14.25" customHeight="1">
      <c r="A274" s="177"/>
      <c r="B274" s="154"/>
      <c r="C274" s="191"/>
    </row>
    <row r="275" spans="1:3" ht="14.25" customHeight="1">
      <c r="A275" s="177"/>
      <c r="B275" s="154"/>
      <c r="C275" s="191"/>
    </row>
    <row r="276" spans="1:3" ht="14.25" customHeight="1">
      <c r="A276" s="177"/>
      <c r="B276" s="154"/>
      <c r="C276" s="191"/>
    </row>
    <row r="277" spans="1:3" ht="14.25" customHeight="1">
      <c r="A277" s="177"/>
      <c r="B277" s="154"/>
      <c r="C277" s="191"/>
    </row>
    <row r="278" spans="1:3" ht="14.25" customHeight="1">
      <c r="A278" s="177"/>
      <c r="B278" s="154"/>
      <c r="C278" s="191"/>
    </row>
    <row r="279" spans="1:3" ht="14.25" customHeight="1">
      <c r="A279" s="177"/>
      <c r="B279" s="154"/>
      <c r="C279" s="191"/>
    </row>
    <row r="280" spans="1:3" ht="14.25" customHeight="1">
      <c r="A280" s="177"/>
      <c r="B280" s="154"/>
      <c r="C280" s="191"/>
    </row>
    <row r="281" spans="1:3" ht="14.25" customHeight="1">
      <c r="A281" s="177"/>
      <c r="B281" s="154"/>
      <c r="C281" s="191"/>
    </row>
    <row r="282" spans="1:3" ht="14.25" customHeight="1">
      <c r="A282" s="177"/>
      <c r="B282" s="154"/>
      <c r="C282" s="191"/>
    </row>
    <row r="283" spans="1:3" ht="14.25" customHeight="1">
      <c r="A283" s="177"/>
      <c r="B283" s="154"/>
      <c r="C283" s="191"/>
    </row>
    <row r="284" spans="1:3" ht="14.25" customHeight="1">
      <c r="A284" s="177"/>
      <c r="B284" s="154"/>
      <c r="C284" s="191"/>
    </row>
    <row r="285" spans="1:3" ht="14.25" customHeight="1">
      <c r="A285" s="177"/>
      <c r="B285" s="154"/>
      <c r="C285" s="191"/>
    </row>
    <row r="286" spans="1:3" ht="14.25" customHeight="1">
      <c r="A286" s="177"/>
      <c r="B286" s="154"/>
      <c r="C286" s="191"/>
    </row>
    <row r="287" spans="1:3" ht="14.25" customHeight="1">
      <c r="A287" s="177"/>
      <c r="B287" s="154"/>
      <c r="C287" s="191"/>
    </row>
    <row r="288" spans="1:3" ht="14.25" customHeight="1">
      <c r="A288" s="177"/>
      <c r="B288" s="154"/>
      <c r="C288" s="191"/>
    </row>
    <row r="289" spans="1:3" ht="14.25" customHeight="1">
      <c r="A289" s="177"/>
      <c r="B289" s="154"/>
      <c r="C289" s="191"/>
    </row>
    <row r="290" spans="1:3" ht="14.25" customHeight="1">
      <c r="A290" s="177"/>
      <c r="B290" s="154"/>
      <c r="C290" s="191"/>
    </row>
    <row r="291" spans="1:3" ht="14.25" customHeight="1">
      <c r="A291" s="177"/>
      <c r="B291" s="154"/>
      <c r="C291" s="191"/>
    </row>
    <row r="292" spans="1:3" ht="14.25" customHeight="1">
      <c r="A292" s="177"/>
      <c r="B292" s="154"/>
      <c r="C292" s="191"/>
    </row>
    <row r="293" spans="1:3" ht="14.25" customHeight="1">
      <c r="A293" s="177"/>
      <c r="B293" s="154"/>
      <c r="C293" s="191"/>
    </row>
    <row r="294" spans="1:3" ht="14.25" customHeight="1">
      <c r="A294" s="177"/>
      <c r="B294" s="154"/>
      <c r="C294" s="191"/>
    </row>
    <row r="295" spans="1:3" ht="14.25" customHeight="1">
      <c r="A295" s="177"/>
      <c r="B295" s="154"/>
      <c r="C295" s="191"/>
    </row>
    <row r="296" spans="1:3" ht="14.25" customHeight="1">
      <c r="A296" s="177"/>
      <c r="B296" s="154"/>
      <c r="C296" s="191"/>
    </row>
    <row r="297" spans="1:3" ht="14.25" customHeight="1">
      <c r="A297" s="177"/>
      <c r="B297" s="154"/>
      <c r="C297" s="191"/>
    </row>
    <row r="298" spans="1:3" ht="14.25" customHeight="1">
      <c r="A298" s="177"/>
      <c r="B298" s="154"/>
      <c r="C298" s="191"/>
    </row>
    <row r="299" spans="1:3" ht="14.25" customHeight="1">
      <c r="A299" s="177"/>
      <c r="B299" s="154"/>
      <c r="C299" s="191"/>
    </row>
    <row r="300" spans="1:3" ht="14.25" customHeight="1">
      <c r="A300" s="177"/>
      <c r="B300" s="154"/>
      <c r="C300" s="191"/>
    </row>
    <row r="301" spans="1:3" ht="14.25" customHeight="1">
      <c r="A301" s="177"/>
      <c r="B301" s="154"/>
      <c r="C301" s="191"/>
    </row>
    <row r="302" spans="1:3" ht="14.25" customHeight="1">
      <c r="A302" s="177"/>
      <c r="B302" s="154"/>
      <c r="C302" s="191"/>
    </row>
    <row r="303" spans="1:3" ht="14.25" customHeight="1">
      <c r="A303" s="177"/>
      <c r="B303" s="154"/>
      <c r="C303" s="191"/>
    </row>
    <row r="304" spans="1:3" ht="14.25" customHeight="1">
      <c r="A304" s="177"/>
      <c r="B304" s="154"/>
      <c r="C304" s="191"/>
    </row>
    <row r="305" spans="1:3" ht="14.25" customHeight="1">
      <c r="A305" s="177"/>
      <c r="B305" s="154"/>
      <c r="C305" s="191"/>
    </row>
    <row r="306" spans="1:3" ht="14.25" customHeight="1">
      <c r="A306" s="177"/>
      <c r="B306" s="154"/>
      <c r="C306" s="191"/>
    </row>
    <row r="307" spans="1:3" ht="14.25" customHeight="1">
      <c r="A307" s="177"/>
      <c r="B307" s="154"/>
      <c r="C307" s="191"/>
    </row>
    <row r="308" spans="1:3" ht="14.25" customHeight="1">
      <c r="A308" s="177"/>
      <c r="B308" s="154"/>
      <c r="C308" s="191"/>
    </row>
    <row r="309" spans="1:3" ht="14.25" customHeight="1">
      <c r="A309" s="177"/>
      <c r="B309" s="154"/>
      <c r="C309" s="191"/>
    </row>
    <row r="310" spans="1:3" ht="14.25" customHeight="1">
      <c r="A310" s="177"/>
      <c r="B310" s="154"/>
      <c r="C310" s="191"/>
    </row>
    <row r="311" spans="1:3" ht="14.25" customHeight="1">
      <c r="A311" s="177"/>
      <c r="B311" s="154"/>
      <c r="C311" s="191"/>
    </row>
    <row r="312" spans="1:3" ht="14.25" customHeight="1">
      <c r="A312" s="177"/>
      <c r="B312" s="154"/>
      <c r="C312" s="191"/>
    </row>
    <row r="313" spans="1:3" ht="14.25" customHeight="1">
      <c r="A313" s="177"/>
      <c r="B313" s="154"/>
      <c r="C313" s="191"/>
    </row>
    <row r="314" spans="1:3" ht="14.25" customHeight="1">
      <c r="A314" s="177"/>
      <c r="B314" s="154"/>
      <c r="C314" s="191"/>
    </row>
    <row r="315" spans="1:3" ht="14.25" customHeight="1">
      <c r="A315" s="177"/>
      <c r="B315" s="154"/>
      <c r="C315" s="191"/>
    </row>
    <row r="316" spans="1:3" ht="14.25" customHeight="1">
      <c r="A316" s="177"/>
      <c r="B316" s="154"/>
      <c r="C316" s="191"/>
    </row>
    <row r="317" spans="1:3" ht="14.25" customHeight="1">
      <c r="A317" s="177"/>
      <c r="B317" s="154"/>
      <c r="C317" s="191"/>
    </row>
    <row r="318" spans="1:3" ht="14.25" customHeight="1">
      <c r="A318" s="177"/>
      <c r="B318" s="154"/>
      <c r="C318" s="191"/>
    </row>
    <row r="319" spans="1:3" ht="14.25" customHeight="1">
      <c r="A319" s="177"/>
      <c r="B319" s="154"/>
      <c r="C319" s="191"/>
    </row>
    <row r="320" spans="1:3" ht="14.25" customHeight="1">
      <c r="A320" s="177"/>
      <c r="B320" s="154"/>
      <c r="C320" s="191"/>
    </row>
    <row r="321" spans="1:3" ht="14.25" customHeight="1">
      <c r="A321" s="177"/>
      <c r="B321" s="154"/>
      <c r="C321" s="191"/>
    </row>
    <row r="322" spans="1:3" ht="14.25" customHeight="1">
      <c r="A322" s="177"/>
      <c r="B322" s="154"/>
      <c r="C322" s="191"/>
    </row>
    <row r="323" spans="1:3" ht="14.25" customHeight="1">
      <c r="A323" s="177"/>
      <c r="B323" s="154"/>
      <c r="C323" s="191"/>
    </row>
    <row r="324" spans="1:3" ht="14.25" customHeight="1">
      <c r="A324" s="177"/>
      <c r="B324" s="154"/>
      <c r="C324" s="191"/>
    </row>
    <row r="325" spans="1:3" ht="14.25" customHeight="1">
      <c r="A325" s="177"/>
      <c r="B325" s="154"/>
      <c r="C325" s="191"/>
    </row>
    <row r="326" spans="1:3" ht="14.25" customHeight="1">
      <c r="A326" s="177"/>
      <c r="B326" s="154"/>
      <c r="C326" s="191"/>
    </row>
    <row r="327" spans="1:3" ht="14.25" customHeight="1">
      <c r="A327" s="177"/>
      <c r="B327" s="154"/>
      <c r="C327" s="191"/>
    </row>
    <row r="328" spans="1:3" ht="14.25" customHeight="1">
      <c r="A328" s="177"/>
      <c r="B328" s="154"/>
      <c r="C328" s="191"/>
    </row>
    <row r="329" spans="1:3" ht="14.25" customHeight="1">
      <c r="A329" s="177"/>
      <c r="B329" s="154"/>
      <c r="C329" s="191"/>
    </row>
    <row r="330" spans="1:3" ht="14.25" customHeight="1">
      <c r="A330" s="177"/>
      <c r="B330" s="154"/>
      <c r="C330" s="191"/>
    </row>
    <row r="331" spans="1:3" ht="14.25" customHeight="1">
      <c r="A331" s="177"/>
      <c r="B331" s="154"/>
      <c r="C331" s="191"/>
    </row>
    <row r="332" spans="1:3" ht="14.25" customHeight="1">
      <c r="A332" s="177"/>
      <c r="B332" s="154"/>
      <c r="C332" s="191"/>
    </row>
    <row r="333" spans="1:3" ht="14.25" customHeight="1">
      <c r="A333" s="177"/>
      <c r="B333" s="154"/>
      <c r="C333" s="191"/>
    </row>
    <row r="334" spans="1:3" ht="14.25" customHeight="1">
      <c r="A334" s="177"/>
      <c r="B334" s="154"/>
      <c r="C334" s="191"/>
    </row>
    <row r="335" spans="1:3" ht="14.25" customHeight="1">
      <c r="A335" s="177"/>
      <c r="B335" s="154"/>
      <c r="C335" s="191"/>
    </row>
    <row r="336" spans="1:3" ht="14.25" customHeight="1">
      <c r="A336" s="177"/>
      <c r="B336" s="154"/>
      <c r="C336" s="191"/>
    </row>
    <row r="337" spans="1:3" ht="14.25" customHeight="1">
      <c r="A337" s="177"/>
      <c r="B337" s="154"/>
      <c r="C337" s="191"/>
    </row>
    <row r="338" spans="1:3" ht="14.25" customHeight="1">
      <c r="A338" s="177"/>
      <c r="B338" s="154"/>
      <c r="C338" s="191"/>
    </row>
    <row r="339" spans="1:3" ht="14.25" customHeight="1">
      <c r="A339" s="177"/>
      <c r="B339" s="154"/>
      <c r="C339" s="191"/>
    </row>
    <row r="340" spans="1:3" ht="14.25" customHeight="1">
      <c r="A340" s="177"/>
      <c r="B340" s="154"/>
      <c r="C340" s="191"/>
    </row>
    <row r="341" spans="1:3" ht="14.25" customHeight="1">
      <c r="A341" s="177"/>
      <c r="B341" s="154"/>
      <c r="C341" s="191"/>
    </row>
    <row r="342" spans="1:3" ht="14.25" customHeight="1">
      <c r="A342" s="177"/>
      <c r="B342" s="154"/>
      <c r="C342" s="191"/>
    </row>
    <row r="343" spans="1:3" ht="14.25" customHeight="1">
      <c r="A343" s="177"/>
      <c r="B343" s="154"/>
      <c r="C343" s="191"/>
    </row>
    <row r="344" spans="1:3" ht="14.25" customHeight="1">
      <c r="A344" s="177"/>
      <c r="B344" s="154"/>
      <c r="C344" s="191"/>
    </row>
    <row r="345" spans="1:3" ht="14.25" customHeight="1">
      <c r="A345" s="177"/>
      <c r="B345" s="154"/>
      <c r="C345" s="191"/>
    </row>
    <row r="346" spans="1:3" ht="14.25" customHeight="1">
      <c r="A346" s="177"/>
      <c r="B346" s="154"/>
      <c r="C346" s="191"/>
    </row>
    <row r="347" spans="1:3" ht="14.25" customHeight="1">
      <c r="A347" s="177"/>
      <c r="B347" s="154"/>
      <c r="C347" s="191"/>
    </row>
    <row r="348" spans="1:3" ht="14.25" customHeight="1">
      <c r="A348" s="177"/>
      <c r="B348" s="154"/>
      <c r="C348" s="191"/>
    </row>
    <row r="349" spans="1:3" ht="14.25" customHeight="1">
      <c r="A349" s="177"/>
      <c r="B349" s="154"/>
      <c r="C349" s="191"/>
    </row>
    <row r="350" spans="1:3" ht="14.25" customHeight="1">
      <c r="A350" s="177"/>
      <c r="B350" s="154"/>
      <c r="C350" s="191"/>
    </row>
    <row r="351" spans="1:3" ht="14.25" customHeight="1">
      <c r="A351" s="177"/>
      <c r="B351" s="154"/>
      <c r="C351" s="191"/>
    </row>
    <row r="352" spans="1:3" ht="14.25" customHeight="1">
      <c r="A352" s="177"/>
      <c r="B352" s="154"/>
      <c r="C352" s="191"/>
    </row>
    <row r="353" spans="1:3" ht="14.25" customHeight="1">
      <c r="A353" s="177"/>
      <c r="B353" s="154"/>
      <c r="C353" s="191"/>
    </row>
    <row r="354" spans="1:3" ht="14.25" customHeight="1">
      <c r="A354" s="177"/>
      <c r="B354" s="154"/>
      <c r="C354" s="191"/>
    </row>
    <row r="355" spans="1:3" ht="14.25" customHeight="1">
      <c r="A355" s="177"/>
      <c r="B355" s="154"/>
      <c r="C355" s="191"/>
    </row>
    <row r="356" spans="1:3" ht="14.25" customHeight="1">
      <c r="A356" s="177"/>
      <c r="B356" s="154"/>
      <c r="C356" s="191"/>
    </row>
    <row r="357" spans="1:3" ht="14.25" customHeight="1">
      <c r="A357" s="177"/>
      <c r="B357" s="154"/>
      <c r="C357" s="191"/>
    </row>
    <row r="358" spans="1:3" ht="14.25" customHeight="1">
      <c r="A358" s="177"/>
      <c r="B358" s="154"/>
      <c r="C358" s="191"/>
    </row>
    <row r="359" spans="1:3" ht="14.25" customHeight="1">
      <c r="A359" s="177"/>
      <c r="B359" s="154"/>
      <c r="C359" s="191"/>
    </row>
    <row r="360" spans="1:3" ht="14.25" customHeight="1">
      <c r="A360" s="177"/>
      <c r="B360" s="154"/>
      <c r="C360" s="191"/>
    </row>
    <row r="361" spans="1:3" ht="14.25" customHeight="1">
      <c r="A361" s="177"/>
      <c r="B361" s="154"/>
      <c r="C361" s="191"/>
    </row>
    <row r="362" spans="1:3" ht="14.25" customHeight="1">
      <c r="A362" s="177"/>
      <c r="B362" s="154"/>
      <c r="C362" s="191"/>
    </row>
    <row r="363" spans="1:3" ht="14.25" customHeight="1">
      <c r="A363" s="177"/>
      <c r="B363" s="154"/>
      <c r="C363" s="191"/>
    </row>
    <row r="364" spans="1:3" ht="14.25" customHeight="1">
      <c r="A364" s="177"/>
      <c r="B364" s="154"/>
      <c r="C364" s="191"/>
    </row>
    <row r="365" spans="1:3" ht="14.25" customHeight="1">
      <c r="A365" s="177"/>
      <c r="B365" s="154"/>
      <c r="C365" s="191"/>
    </row>
    <row r="366" spans="1:3" ht="14.25" customHeight="1">
      <c r="A366" s="177"/>
      <c r="B366" s="154"/>
      <c r="C366" s="191"/>
    </row>
    <row r="367" spans="1:3" ht="14.25" customHeight="1">
      <c r="A367" s="177"/>
      <c r="B367" s="154"/>
      <c r="C367" s="191"/>
    </row>
    <row r="368" spans="1:3" ht="14.25" customHeight="1">
      <c r="A368" s="177"/>
      <c r="B368" s="154"/>
      <c r="C368" s="191"/>
    </row>
    <row r="369" spans="1:3" ht="14.25" customHeight="1">
      <c r="A369" s="177"/>
      <c r="B369" s="154"/>
      <c r="C369" s="191"/>
    </row>
    <row r="370" spans="1:3" ht="14.25" customHeight="1">
      <c r="A370" s="177"/>
      <c r="B370" s="154"/>
      <c r="C370" s="191"/>
    </row>
    <row r="371" spans="1:3" ht="14.25" customHeight="1">
      <c r="A371" s="177"/>
      <c r="B371" s="154"/>
      <c r="C371" s="191"/>
    </row>
    <row r="372" spans="1:3" ht="14.25" customHeight="1">
      <c r="A372" s="177"/>
      <c r="B372" s="154"/>
      <c r="C372" s="191"/>
    </row>
    <row r="373" spans="1:3" ht="14.25" customHeight="1">
      <c r="A373" s="177"/>
      <c r="B373" s="154"/>
      <c r="C373" s="191"/>
    </row>
    <row r="374" spans="1:3" ht="14.25" customHeight="1">
      <c r="A374" s="177"/>
      <c r="B374" s="154"/>
      <c r="C374" s="191"/>
    </row>
    <row r="375" spans="1:3" ht="14.25" customHeight="1">
      <c r="A375" s="177"/>
      <c r="B375" s="154"/>
      <c r="C375" s="191"/>
    </row>
    <row r="376" spans="1:3" ht="14.25" customHeight="1">
      <c r="A376" s="177"/>
      <c r="B376" s="154"/>
      <c r="C376" s="191"/>
    </row>
    <row r="377" spans="1:3" ht="14.25" customHeight="1">
      <c r="A377" s="177"/>
      <c r="B377" s="154"/>
      <c r="C377" s="191"/>
    </row>
    <row r="378" spans="1:3" ht="14.25" customHeight="1">
      <c r="A378" s="177"/>
      <c r="B378" s="154"/>
      <c r="C378" s="191"/>
    </row>
    <row r="379" spans="1:3" ht="14.25" customHeight="1">
      <c r="A379" s="177"/>
      <c r="B379" s="154"/>
      <c r="C379" s="191"/>
    </row>
    <row r="380" spans="1:3" ht="14.25" customHeight="1">
      <c r="A380" s="177"/>
      <c r="B380" s="154"/>
      <c r="C380" s="191"/>
    </row>
    <row r="381" spans="1:3" ht="14.25" customHeight="1">
      <c r="A381" s="177"/>
      <c r="B381" s="154"/>
      <c r="C381" s="191"/>
    </row>
    <row r="382" spans="1:3" ht="14.25" customHeight="1">
      <c r="A382" s="177"/>
      <c r="B382" s="154"/>
      <c r="C382" s="191"/>
    </row>
    <row r="383" spans="1:3" ht="14.25" customHeight="1">
      <c r="A383" s="177"/>
      <c r="B383" s="154"/>
      <c r="C383" s="191"/>
    </row>
    <row r="384" spans="1:3" ht="14.25" customHeight="1">
      <c r="A384" s="177"/>
      <c r="B384" s="154"/>
      <c r="C384" s="191"/>
    </row>
    <row r="385" spans="1:3" ht="14.25" customHeight="1">
      <c r="A385" s="177"/>
      <c r="B385" s="154"/>
      <c r="C385" s="191"/>
    </row>
    <row r="386" spans="1:3" ht="14.25" customHeight="1">
      <c r="A386" s="177"/>
      <c r="B386" s="154"/>
      <c r="C386" s="191"/>
    </row>
    <row r="387" spans="1:3" ht="14.25" customHeight="1">
      <c r="A387" s="177"/>
      <c r="B387" s="154"/>
      <c r="C387" s="191"/>
    </row>
    <row r="388" spans="1:3" ht="14.25" customHeight="1">
      <c r="A388" s="177"/>
      <c r="B388" s="154"/>
      <c r="C388" s="191"/>
    </row>
    <row r="389" spans="1:3" ht="14.25" customHeight="1">
      <c r="A389" s="177"/>
      <c r="B389" s="154"/>
      <c r="C389" s="191"/>
    </row>
    <row r="390" spans="1:3" ht="14.25" customHeight="1">
      <c r="A390" s="177"/>
      <c r="B390" s="154"/>
      <c r="C390" s="191"/>
    </row>
    <row r="391" spans="1:3" ht="14.25" customHeight="1">
      <c r="A391" s="177"/>
      <c r="B391" s="154"/>
      <c r="C391" s="191"/>
    </row>
    <row r="392" spans="1:3" ht="14.25" customHeight="1">
      <c r="A392" s="177"/>
      <c r="B392" s="154"/>
      <c r="C392" s="191"/>
    </row>
    <row r="393" spans="1:3" ht="14.25" customHeight="1">
      <c r="A393" s="177"/>
      <c r="B393" s="154"/>
      <c r="C393" s="191"/>
    </row>
    <row r="394" spans="1:3" ht="14.25" customHeight="1">
      <c r="A394" s="177"/>
      <c r="B394" s="154"/>
      <c r="C394" s="191"/>
    </row>
    <row r="395" spans="1:3" ht="14.25" customHeight="1">
      <c r="A395" s="177"/>
      <c r="B395" s="154"/>
      <c r="C395" s="191"/>
    </row>
    <row r="396" spans="1:3" ht="14.25" customHeight="1">
      <c r="A396" s="177"/>
      <c r="B396" s="154"/>
      <c r="C396" s="191"/>
    </row>
    <row r="397" spans="1:3" ht="14.25" customHeight="1">
      <c r="A397" s="177"/>
      <c r="B397" s="154"/>
      <c r="C397" s="191"/>
    </row>
    <row r="398" spans="1:3" ht="14.25" customHeight="1">
      <c r="A398" s="177"/>
      <c r="B398" s="154"/>
      <c r="C398" s="191"/>
    </row>
    <row r="399" spans="1:3" ht="14.25" customHeight="1">
      <c r="A399" s="177"/>
      <c r="B399" s="154"/>
      <c r="C399" s="191"/>
    </row>
    <row r="400" spans="1:3" ht="14.25" customHeight="1">
      <c r="A400" s="177"/>
      <c r="B400" s="154"/>
      <c r="C400" s="191"/>
    </row>
    <row r="401" spans="1:3" ht="14.25" customHeight="1">
      <c r="A401" s="177"/>
      <c r="B401" s="154"/>
      <c r="C401" s="191"/>
    </row>
    <row r="402" spans="1:3" ht="14.25" customHeight="1">
      <c r="A402" s="177"/>
      <c r="B402" s="154"/>
      <c r="C402" s="191"/>
    </row>
    <row r="403" spans="1:3" ht="14.25" customHeight="1">
      <c r="A403" s="177"/>
      <c r="B403" s="154"/>
      <c r="C403" s="191"/>
    </row>
    <row r="404" spans="1:3" ht="14.25" customHeight="1">
      <c r="A404" s="177"/>
      <c r="B404" s="154"/>
      <c r="C404" s="191"/>
    </row>
    <row r="405" spans="1:3" ht="14.25" customHeight="1">
      <c r="A405" s="177"/>
      <c r="B405" s="154"/>
      <c r="C405" s="191"/>
    </row>
    <row r="406" spans="1:3" ht="14.25" customHeight="1">
      <c r="A406" s="177"/>
      <c r="B406" s="154"/>
      <c r="C406" s="191"/>
    </row>
    <row r="407" spans="1:3" ht="14.25" customHeight="1">
      <c r="A407" s="177"/>
      <c r="B407" s="154"/>
      <c r="C407" s="191"/>
    </row>
    <row r="408" spans="1:3" ht="14.25" customHeight="1">
      <c r="A408" s="177"/>
      <c r="B408" s="154"/>
      <c r="C408" s="191"/>
    </row>
    <row r="409" spans="1:3" ht="14.25" customHeight="1">
      <c r="A409" s="177"/>
      <c r="B409" s="154"/>
      <c r="C409" s="191"/>
    </row>
    <row r="410" spans="1:3" ht="14.25" customHeight="1">
      <c r="A410" s="177"/>
      <c r="B410" s="154"/>
      <c r="C410" s="191"/>
    </row>
    <row r="411" spans="1:3" ht="14.25" customHeight="1">
      <c r="A411" s="177"/>
      <c r="B411" s="154"/>
      <c r="C411" s="191"/>
    </row>
    <row r="412" spans="1:3" ht="14.25" customHeight="1">
      <c r="A412" s="177"/>
      <c r="B412" s="154"/>
      <c r="C412" s="191"/>
    </row>
    <row r="413" spans="1:3" ht="14.25" customHeight="1">
      <c r="A413" s="177"/>
      <c r="B413" s="154"/>
      <c r="C413" s="191"/>
    </row>
    <row r="414" spans="1:3" ht="14.25" customHeight="1">
      <c r="A414" s="177"/>
      <c r="B414" s="154"/>
      <c r="C414" s="191"/>
    </row>
    <row r="415" spans="1:3" ht="14.25" customHeight="1">
      <c r="A415" s="177"/>
      <c r="B415" s="154"/>
      <c r="C415" s="191"/>
    </row>
    <row r="416" spans="1:3" ht="14.25" customHeight="1">
      <c r="A416" s="177"/>
      <c r="B416" s="154"/>
      <c r="C416" s="191"/>
    </row>
    <row r="417" spans="1:3" ht="14.25" customHeight="1">
      <c r="A417" s="177"/>
      <c r="B417" s="154"/>
      <c r="C417" s="191"/>
    </row>
    <row r="418" spans="1:3" ht="14.25" customHeight="1">
      <c r="A418" s="177"/>
      <c r="B418" s="154"/>
      <c r="C418" s="191"/>
    </row>
    <row r="419" spans="1:3" ht="14.25" customHeight="1">
      <c r="A419" s="177"/>
      <c r="B419" s="154"/>
      <c r="C419" s="191"/>
    </row>
    <row r="420" spans="1:3" ht="14.25" customHeight="1">
      <c r="A420" s="177"/>
      <c r="B420" s="154"/>
      <c r="C420" s="191"/>
    </row>
    <row r="421" spans="1:3" ht="14.25" customHeight="1">
      <c r="A421" s="177"/>
      <c r="B421" s="154"/>
      <c r="C421" s="191"/>
    </row>
    <row r="422" spans="1:3" ht="14.25" customHeight="1">
      <c r="A422" s="177"/>
      <c r="B422" s="154"/>
      <c r="C422" s="191"/>
    </row>
    <row r="423" spans="1:3" ht="14.25" customHeight="1">
      <c r="A423" s="177"/>
      <c r="B423" s="154"/>
      <c r="C423" s="191"/>
    </row>
    <row r="424" spans="1:3" ht="14.25" customHeight="1">
      <c r="A424" s="177"/>
      <c r="B424" s="154"/>
      <c r="C424" s="191"/>
    </row>
    <row r="425" spans="1:3" ht="14.25" customHeight="1">
      <c r="A425" s="177"/>
      <c r="B425" s="154"/>
      <c r="C425" s="191"/>
    </row>
    <row r="426" spans="1:3" ht="14.25" customHeight="1">
      <c r="A426" s="177"/>
      <c r="B426" s="154"/>
      <c r="C426" s="191"/>
    </row>
    <row r="427" spans="1:3" ht="14.25" customHeight="1">
      <c r="A427" s="177"/>
      <c r="B427" s="154"/>
      <c r="C427" s="191"/>
    </row>
    <row r="428" spans="1:3" ht="14.25" customHeight="1">
      <c r="A428" s="177"/>
      <c r="B428" s="154"/>
      <c r="C428" s="191"/>
    </row>
    <row r="429" spans="1:3" ht="14.25" customHeight="1">
      <c r="A429" s="177"/>
      <c r="B429" s="154"/>
      <c r="C429" s="191"/>
    </row>
    <row r="430" spans="1:3" ht="14.25" customHeight="1">
      <c r="A430" s="177"/>
      <c r="B430" s="154"/>
      <c r="C430" s="191"/>
    </row>
    <row r="431" spans="1:3" ht="14.25" customHeight="1">
      <c r="A431" s="177"/>
      <c r="B431" s="154"/>
      <c r="C431" s="191"/>
    </row>
    <row r="432" spans="1:3" ht="14.25" customHeight="1">
      <c r="A432" s="177"/>
      <c r="B432" s="154"/>
      <c r="C432" s="191"/>
    </row>
    <row r="433" spans="1:3" ht="14.25" customHeight="1">
      <c r="A433" s="177"/>
      <c r="B433" s="154"/>
      <c r="C433" s="191"/>
    </row>
    <row r="434" spans="1:3" ht="14.25" customHeight="1">
      <c r="A434" s="177"/>
      <c r="B434" s="154"/>
      <c r="C434" s="191"/>
    </row>
    <row r="435" spans="1:3" ht="14.25" customHeight="1">
      <c r="A435" s="177"/>
      <c r="B435" s="154"/>
      <c r="C435" s="191"/>
    </row>
    <row r="436" spans="1:3" ht="14.25" customHeight="1">
      <c r="A436" s="177"/>
      <c r="B436" s="154"/>
      <c r="C436" s="191"/>
    </row>
    <row r="437" spans="1:3" ht="14.25" customHeight="1">
      <c r="A437" s="177"/>
      <c r="B437" s="154"/>
      <c r="C437" s="191"/>
    </row>
    <row r="438" spans="1:3" ht="14.25" customHeight="1">
      <c r="A438" s="177"/>
      <c r="B438" s="154"/>
      <c r="C438" s="191"/>
    </row>
    <row r="439" spans="1:3" ht="14.25" customHeight="1">
      <c r="A439" s="177"/>
      <c r="B439" s="154"/>
      <c r="C439" s="191"/>
    </row>
    <row r="440" spans="1:3" ht="14.25" customHeight="1">
      <c r="A440" s="177"/>
      <c r="B440" s="154"/>
      <c r="C440" s="191"/>
    </row>
    <row r="441" spans="1:3" ht="14.25" customHeight="1">
      <c r="A441" s="177"/>
      <c r="B441" s="154"/>
      <c r="C441" s="191"/>
    </row>
    <row r="442" spans="1:3" ht="14.25" customHeight="1">
      <c r="A442" s="177"/>
      <c r="B442" s="154"/>
      <c r="C442" s="191"/>
    </row>
    <row r="443" spans="1:3" ht="14.25" customHeight="1">
      <c r="A443" s="177"/>
      <c r="B443" s="154"/>
      <c r="C443" s="191"/>
    </row>
    <row r="444" spans="1:3" ht="14.25" customHeight="1">
      <c r="A444" s="177"/>
      <c r="B444" s="154"/>
      <c r="C444" s="191"/>
    </row>
    <row r="445" spans="1:3" ht="14.25" customHeight="1">
      <c r="A445" s="177"/>
      <c r="B445" s="154"/>
      <c r="C445" s="191"/>
    </row>
    <row r="446" spans="1:3" ht="14.25" customHeight="1">
      <c r="A446" s="177"/>
      <c r="B446" s="154"/>
      <c r="C446" s="191"/>
    </row>
    <row r="447" spans="1:3" ht="14.25" customHeight="1">
      <c r="A447" s="177"/>
      <c r="B447" s="154"/>
      <c r="C447" s="191"/>
    </row>
    <row r="448" spans="1:3" ht="14.25" customHeight="1">
      <c r="A448" s="177"/>
      <c r="B448" s="154"/>
      <c r="C448" s="191"/>
    </row>
    <row r="449" spans="1:3" ht="14.25" customHeight="1">
      <c r="A449" s="177"/>
      <c r="B449" s="154"/>
      <c r="C449" s="191"/>
    </row>
    <row r="450" spans="1:3" ht="14.25" customHeight="1">
      <c r="A450" s="177"/>
      <c r="B450" s="154"/>
      <c r="C450" s="191"/>
    </row>
    <row r="451" spans="1:3" ht="14.25" customHeight="1">
      <c r="A451" s="177"/>
      <c r="B451" s="154"/>
      <c r="C451" s="191"/>
    </row>
    <row r="452" spans="1:3" ht="14.25" customHeight="1">
      <c r="A452" s="177"/>
      <c r="B452" s="154"/>
      <c r="C452" s="191"/>
    </row>
    <row r="453" spans="1:3" ht="14.25" customHeight="1">
      <c r="A453" s="177"/>
      <c r="B453" s="154"/>
      <c r="C453" s="191"/>
    </row>
    <row r="454" spans="1:3" ht="14.25" customHeight="1">
      <c r="A454" s="177"/>
      <c r="B454" s="154"/>
      <c r="C454" s="191"/>
    </row>
    <row r="455" spans="1:3" ht="14.25" customHeight="1">
      <c r="A455" s="177"/>
      <c r="B455" s="154"/>
      <c r="C455" s="191"/>
    </row>
    <row r="456" spans="1:3" ht="14.25" customHeight="1">
      <c r="A456" s="177"/>
      <c r="B456" s="154"/>
      <c r="C456" s="191"/>
    </row>
    <row r="457" spans="1:3" ht="14.25" customHeight="1">
      <c r="A457" s="177"/>
      <c r="B457" s="154"/>
      <c r="C457" s="191"/>
    </row>
    <row r="458" spans="1:3" ht="14.25" customHeight="1">
      <c r="A458" s="177"/>
      <c r="B458" s="154"/>
      <c r="C458" s="191"/>
    </row>
    <row r="459" spans="1:3" ht="14.25" customHeight="1">
      <c r="A459" s="177"/>
      <c r="B459" s="154"/>
      <c r="C459" s="191"/>
    </row>
    <row r="460" spans="1:3" ht="14.25" customHeight="1">
      <c r="A460" s="177"/>
      <c r="B460" s="154"/>
      <c r="C460" s="191"/>
    </row>
    <row r="461" spans="1:3" ht="14.25" customHeight="1">
      <c r="A461" s="177"/>
      <c r="B461" s="154"/>
      <c r="C461" s="191"/>
    </row>
    <row r="462" spans="1:3" ht="14.25" customHeight="1">
      <c r="A462" s="177"/>
      <c r="B462" s="154"/>
      <c r="C462" s="191"/>
    </row>
    <row r="463" spans="1:3" ht="14.25" customHeight="1">
      <c r="A463" s="177"/>
      <c r="B463" s="154"/>
      <c r="C463" s="191"/>
    </row>
    <row r="464" spans="1:3" ht="14.25" customHeight="1">
      <c r="A464" s="177"/>
      <c r="B464" s="154"/>
      <c r="C464" s="191"/>
    </row>
    <row r="465" spans="1:3" ht="14.25" customHeight="1">
      <c r="A465" s="177"/>
      <c r="B465" s="154"/>
      <c r="C465" s="191"/>
    </row>
    <row r="466" spans="1:3" ht="14.25" customHeight="1">
      <c r="A466" s="177"/>
      <c r="B466" s="154"/>
      <c r="C466" s="191"/>
    </row>
    <row r="467" spans="1:3" ht="14.25" customHeight="1">
      <c r="A467" s="177"/>
      <c r="B467" s="154"/>
      <c r="C467" s="191"/>
    </row>
    <row r="468" spans="1:3" ht="14.25" customHeight="1">
      <c r="A468" s="177"/>
      <c r="B468" s="154"/>
      <c r="C468" s="191"/>
    </row>
    <row r="469" spans="1:3" ht="14.25" customHeight="1">
      <c r="A469" s="177"/>
      <c r="B469" s="154"/>
      <c r="C469" s="191"/>
    </row>
    <row r="470" spans="1:3" ht="14.25" customHeight="1">
      <c r="A470" s="177"/>
      <c r="B470" s="154"/>
      <c r="C470" s="191"/>
    </row>
    <row r="471" spans="1:3" ht="14.25" customHeight="1">
      <c r="A471" s="177"/>
      <c r="B471" s="154"/>
      <c r="C471" s="191"/>
    </row>
    <row r="472" spans="1:3" ht="14.25" customHeight="1">
      <c r="A472" s="177"/>
      <c r="B472" s="154"/>
      <c r="C472" s="191"/>
    </row>
    <row r="473" spans="1:3" ht="14.25" customHeight="1">
      <c r="A473" s="177"/>
      <c r="B473" s="154"/>
      <c r="C473" s="191"/>
    </row>
    <row r="474" spans="1:3" ht="14.25" customHeight="1">
      <c r="A474" s="177"/>
      <c r="B474" s="154"/>
      <c r="C474" s="191"/>
    </row>
    <row r="475" spans="1:3" ht="14.25" customHeight="1">
      <c r="A475" s="177"/>
      <c r="B475" s="154"/>
      <c r="C475" s="191"/>
    </row>
    <row r="476" spans="1:3" ht="14.25" customHeight="1">
      <c r="A476" s="177"/>
      <c r="B476" s="154"/>
      <c r="C476" s="191"/>
    </row>
    <row r="477" spans="1:3" ht="14.25" customHeight="1">
      <c r="A477" s="177"/>
      <c r="B477" s="154"/>
      <c r="C477" s="191"/>
    </row>
    <row r="478" spans="1:3" ht="14.25" customHeight="1">
      <c r="A478" s="177"/>
      <c r="B478" s="154"/>
      <c r="C478" s="191"/>
    </row>
    <row r="479" spans="1:3" ht="14.25" customHeight="1">
      <c r="A479" s="177"/>
      <c r="B479" s="154"/>
      <c r="C479" s="191"/>
    </row>
    <row r="480" spans="1:3" ht="14.25" customHeight="1">
      <c r="A480" s="177"/>
      <c r="B480" s="154"/>
      <c r="C480" s="191"/>
    </row>
    <row r="481" spans="1:3" ht="14.25" customHeight="1">
      <c r="A481" s="177"/>
      <c r="B481" s="154"/>
      <c r="C481" s="191"/>
    </row>
    <row r="482" spans="1:3" ht="14.25" customHeight="1">
      <c r="A482" s="177"/>
      <c r="B482" s="154"/>
      <c r="C482" s="191"/>
    </row>
    <row r="483" spans="1:3" ht="14.25" customHeight="1">
      <c r="A483" s="177"/>
      <c r="B483" s="154"/>
      <c r="C483" s="191"/>
    </row>
    <row r="484" spans="1:3" ht="14.25" customHeight="1">
      <c r="A484" s="177"/>
      <c r="B484" s="154"/>
      <c r="C484" s="191"/>
    </row>
    <row r="485" spans="1:3" ht="14.25" customHeight="1">
      <c r="A485" s="177"/>
      <c r="B485" s="154"/>
      <c r="C485" s="191"/>
    </row>
    <row r="486" spans="1:3" ht="14.25" customHeight="1">
      <c r="A486" s="177"/>
      <c r="B486" s="154"/>
      <c r="C486" s="191"/>
    </row>
    <row r="487" spans="1:3" ht="14.25" customHeight="1">
      <c r="A487" s="177"/>
      <c r="B487" s="154"/>
      <c r="C487" s="191"/>
    </row>
    <row r="488" spans="1:3" ht="14.25" customHeight="1">
      <c r="A488" s="177"/>
      <c r="B488" s="154"/>
      <c r="C488" s="191"/>
    </row>
    <row r="489" spans="1:3" ht="14.25" customHeight="1">
      <c r="A489" s="177"/>
      <c r="B489" s="154"/>
      <c r="C489" s="191"/>
    </row>
    <row r="490" spans="1:3" ht="14.25" customHeight="1">
      <c r="A490" s="177"/>
      <c r="B490" s="154"/>
      <c r="C490" s="191"/>
    </row>
    <row r="491" spans="1:3" ht="14.25" customHeight="1">
      <c r="A491" s="177"/>
      <c r="B491" s="154"/>
      <c r="C491" s="191"/>
    </row>
    <row r="492" spans="1:3" ht="14.25" customHeight="1">
      <c r="A492" s="177"/>
      <c r="B492" s="154"/>
      <c r="C492" s="191"/>
    </row>
    <row r="493" spans="1:3" ht="14.25" customHeight="1">
      <c r="A493" s="177"/>
      <c r="B493" s="154"/>
      <c r="C493" s="191"/>
    </row>
    <row r="494" spans="1:3" ht="14.25" customHeight="1">
      <c r="A494" s="177"/>
      <c r="B494" s="154"/>
      <c r="C494" s="191"/>
    </row>
    <row r="495" spans="1:3" ht="14.25" customHeight="1">
      <c r="A495" s="177"/>
      <c r="B495" s="154"/>
      <c r="C495" s="191"/>
    </row>
    <row r="496" spans="1:3" ht="14.25" customHeight="1">
      <c r="A496" s="177"/>
      <c r="B496" s="154"/>
      <c r="C496" s="191"/>
    </row>
    <row r="497" spans="1:3" ht="14.25" customHeight="1">
      <c r="A497" s="177"/>
      <c r="B497" s="154"/>
      <c r="C497" s="191"/>
    </row>
    <row r="498" spans="1:3" ht="14.25" customHeight="1">
      <c r="A498" s="177"/>
      <c r="B498" s="154"/>
      <c r="C498" s="191"/>
    </row>
    <row r="499" spans="1:3" ht="14.25" customHeight="1">
      <c r="A499" s="177"/>
      <c r="B499" s="154"/>
      <c r="C499" s="191"/>
    </row>
    <row r="500" spans="1:3" ht="14.25" customHeight="1">
      <c r="A500" s="177"/>
      <c r="B500" s="154"/>
      <c r="C500" s="191"/>
    </row>
    <row r="501" spans="1:3" ht="14.25" customHeight="1">
      <c r="A501" s="177"/>
      <c r="B501" s="154"/>
      <c r="C501" s="191"/>
    </row>
    <row r="502" spans="1:3" ht="14.25" customHeight="1">
      <c r="A502" s="177"/>
      <c r="B502" s="154"/>
      <c r="C502" s="191"/>
    </row>
    <row r="503" spans="1:3" ht="14.25" customHeight="1">
      <c r="A503" s="177"/>
      <c r="B503" s="154"/>
      <c r="C503" s="191"/>
    </row>
    <row r="504" spans="1:3" ht="14.25" customHeight="1">
      <c r="A504" s="177"/>
      <c r="B504" s="154"/>
      <c r="C504" s="191"/>
    </row>
    <row r="505" spans="1:3" ht="14.25" customHeight="1">
      <c r="A505" s="177"/>
      <c r="B505" s="154"/>
      <c r="C505" s="191"/>
    </row>
    <row r="506" spans="1:3" ht="14.25" customHeight="1">
      <c r="A506" s="177"/>
      <c r="B506" s="154"/>
      <c r="C506" s="191"/>
    </row>
    <row r="507" spans="1:3" ht="14.25" customHeight="1">
      <c r="A507" s="177"/>
      <c r="B507" s="154"/>
      <c r="C507" s="191"/>
    </row>
    <row r="508" spans="1:3" ht="14.25" customHeight="1">
      <c r="A508" s="177"/>
      <c r="B508" s="154"/>
      <c r="C508" s="191"/>
    </row>
    <row r="509" spans="1:3" ht="14.25" customHeight="1">
      <c r="A509" s="177"/>
      <c r="B509" s="154"/>
      <c r="C509" s="191"/>
    </row>
    <row r="510" spans="1:3" ht="14.25" customHeight="1">
      <c r="A510" s="177"/>
      <c r="B510" s="154"/>
      <c r="C510" s="191"/>
    </row>
    <row r="511" spans="1:3" ht="14.25" customHeight="1">
      <c r="A511" s="177"/>
      <c r="B511" s="154"/>
      <c r="C511" s="191"/>
    </row>
    <row r="512" spans="1:3" ht="14.25" customHeight="1">
      <c r="A512" s="177"/>
      <c r="B512" s="154"/>
      <c r="C512" s="191"/>
    </row>
    <row r="513" spans="1:3" ht="14.25" customHeight="1">
      <c r="A513" s="177"/>
      <c r="B513" s="154"/>
      <c r="C513" s="191"/>
    </row>
    <row r="514" spans="1:3" ht="14.25" customHeight="1">
      <c r="A514" s="177"/>
      <c r="B514" s="154"/>
      <c r="C514" s="191"/>
    </row>
    <row r="515" spans="1:3" ht="14.25" customHeight="1">
      <c r="A515" s="177"/>
      <c r="B515" s="154"/>
      <c r="C515" s="191"/>
    </row>
    <row r="516" spans="1:3" ht="14.25" customHeight="1">
      <c r="A516" s="177"/>
      <c r="B516" s="154"/>
      <c r="C516" s="191"/>
    </row>
    <row r="517" spans="1:3" ht="14.25" customHeight="1">
      <c r="A517" s="177"/>
      <c r="B517" s="154"/>
      <c r="C517" s="191"/>
    </row>
    <row r="518" spans="1:3" ht="14.25" customHeight="1">
      <c r="A518" s="177"/>
      <c r="B518" s="154"/>
      <c r="C518" s="191"/>
    </row>
    <row r="519" spans="1:3" ht="14.25" customHeight="1">
      <c r="A519" s="177"/>
      <c r="B519" s="154"/>
      <c r="C519" s="191"/>
    </row>
    <row r="520" spans="1:3" ht="14.25" customHeight="1">
      <c r="A520" s="177"/>
      <c r="B520" s="154"/>
      <c r="C520" s="191"/>
    </row>
    <row r="521" spans="1:3" ht="14.25" customHeight="1">
      <c r="A521" s="177"/>
      <c r="B521" s="154"/>
      <c r="C521" s="191"/>
    </row>
    <row r="522" spans="1:3" ht="14.25" customHeight="1">
      <c r="A522" s="177"/>
      <c r="B522" s="154"/>
      <c r="C522" s="191"/>
    </row>
    <row r="523" spans="1:3" ht="14.25" customHeight="1">
      <c r="A523" s="177"/>
      <c r="B523" s="154"/>
      <c r="C523" s="191"/>
    </row>
    <row r="524" spans="1:3" ht="14.25" customHeight="1">
      <c r="A524" s="177"/>
      <c r="B524" s="154"/>
      <c r="C524" s="191"/>
    </row>
    <row r="525" spans="1:3" ht="14.25" customHeight="1">
      <c r="A525" s="177"/>
      <c r="B525" s="154"/>
      <c r="C525" s="191"/>
    </row>
    <row r="526" spans="1:3" ht="14.25" customHeight="1">
      <c r="A526" s="177"/>
      <c r="B526" s="154"/>
      <c r="C526" s="191"/>
    </row>
    <row r="527" spans="1:3" ht="14.25" customHeight="1">
      <c r="A527" s="177"/>
      <c r="B527" s="154"/>
      <c r="C527" s="191"/>
    </row>
    <row r="528" spans="1:3" ht="14.25" customHeight="1">
      <c r="A528" s="177"/>
      <c r="B528" s="154"/>
      <c r="C528" s="191"/>
    </row>
    <row r="529" spans="1:3" ht="14.25" customHeight="1">
      <c r="A529" s="177"/>
      <c r="B529" s="154"/>
      <c r="C529" s="191"/>
    </row>
    <row r="530" spans="1:3" ht="14.25" customHeight="1">
      <c r="A530" s="177"/>
      <c r="B530" s="154"/>
      <c r="C530" s="191"/>
    </row>
    <row r="531" spans="1:3" ht="14.25" customHeight="1">
      <c r="A531" s="177"/>
      <c r="B531" s="154"/>
      <c r="C531" s="191"/>
    </row>
    <row r="532" spans="1:3" ht="14.25" customHeight="1">
      <c r="A532" s="177"/>
      <c r="B532" s="154"/>
      <c r="C532" s="191"/>
    </row>
    <row r="533" spans="1:3" ht="14.25" customHeight="1">
      <c r="A533" s="177"/>
      <c r="B533" s="154"/>
      <c r="C533" s="191"/>
    </row>
    <row r="534" spans="1:3" ht="14.25" customHeight="1">
      <c r="A534" s="177"/>
      <c r="B534" s="154"/>
      <c r="C534" s="191"/>
    </row>
    <row r="535" spans="1:3" ht="14.25" customHeight="1">
      <c r="A535" s="177"/>
      <c r="B535" s="154"/>
      <c r="C535" s="191"/>
    </row>
    <row r="536" spans="1:3" ht="14.25" customHeight="1">
      <c r="A536" s="177"/>
      <c r="B536" s="154"/>
      <c r="C536" s="191"/>
    </row>
    <row r="537" spans="1:3" ht="14.25" customHeight="1">
      <c r="A537" s="177"/>
      <c r="B537" s="154"/>
      <c r="C537" s="191"/>
    </row>
    <row r="538" spans="1:3" ht="14.25" customHeight="1">
      <c r="A538" s="177"/>
      <c r="B538" s="154"/>
      <c r="C538" s="191"/>
    </row>
    <row r="539" spans="1:3" ht="14.25" customHeight="1">
      <c r="A539" s="177"/>
      <c r="B539" s="154"/>
      <c r="C539" s="191"/>
    </row>
    <row r="540" spans="1:3" ht="14.25" customHeight="1">
      <c r="A540" s="177"/>
      <c r="B540" s="154"/>
      <c r="C540" s="191"/>
    </row>
    <row r="541" spans="1:3" ht="14.25" customHeight="1">
      <c r="A541" s="177"/>
      <c r="B541" s="154"/>
      <c r="C541" s="191"/>
    </row>
    <row r="542" spans="1:3" ht="14.25" customHeight="1">
      <c r="A542" s="177"/>
      <c r="B542" s="154"/>
      <c r="C542" s="191"/>
    </row>
    <row r="543" spans="1:3" ht="14.25" customHeight="1">
      <c r="A543" s="177"/>
      <c r="B543" s="154"/>
      <c r="C543" s="191"/>
    </row>
    <row r="544" spans="1:3" ht="14.25" customHeight="1">
      <c r="A544" s="177"/>
      <c r="B544" s="154"/>
      <c r="C544" s="191"/>
    </row>
    <row r="545" spans="1:3" ht="14.25" customHeight="1">
      <c r="A545" s="177"/>
      <c r="B545" s="154"/>
      <c r="C545" s="191"/>
    </row>
    <row r="546" spans="1:3" ht="14.25" customHeight="1">
      <c r="A546" s="177"/>
      <c r="B546" s="154"/>
      <c r="C546" s="191"/>
    </row>
    <row r="547" spans="1:3" ht="14.25" customHeight="1">
      <c r="A547" s="177"/>
      <c r="B547" s="154"/>
      <c r="C547" s="191"/>
    </row>
    <row r="548" spans="1:3" ht="14.25" customHeight="1">
      <c r="A548" s="177"/>
      <c r="B548" s="154"/>
      <c r="C548" s="191"/>
    </row>
    <row r="549" spans="1:3" ht="14.25" customHeight="1">
      <c r="A549" s="177"/>
      <c r="B549" s="154"/>
      <c r="C549" s="191"/>
    </row>
    <row r="550" spans="1:3" ht="14.25" customHeight="1">
      <c r="A550" s="177"/>
      <c r="B550" s="154"/>
      <c r="C550" s="191"/>
    </row>
    <row r="551" spans="1:3" ht="14.25" customHeight="1">
      <c r="A551" s="177"/>
      <c r="B551" s="154"/>
      <c r="C551" s="191"/>
    </row>
    <row r="552" spans="1:3" ht="14.25" customHeight="1">
      <c r="A552" s="177"/>
      <c r="B552" s="154"/>
      <c r="C552" s="191"/>
    </row>
    <row r="553" spans="1:3" ht="14.25" customHeight="1">
      <c r="A553" s="177"/>
      <c r="B553" s="154"/>
      <c r="C553" s="191"/>
    </row>
    <row r="554" spans="1:3" ht="14.25" customHeight="1">
      <c r="A554" s="177"/>
      <c r="B554" s="154"/>
      <c r="C554" s="191"/>
    </row>
    <row r="555" spans="1:3" ht="14.25" customHeight="1">
      <c r="A555" s="177"/>
      <c r="B555" s="154"/>
      <c r="C555" s="191"/>
    </row>
    <row r="556" spans="1:3" ht="14.25" customHeight="1">
      <c r="A556" s="177"/>
      <c r="B556" s="154"/>
      <c r="C556" s="191"/>
    </row>
    <row r="557" spans="1:3" ht="14.25" customHeight="1">
      <c r="A557" s="177"/>
      <c r="B557" s="154"/>
      <c r="C557" s="191"/>
    </row>
    <row r="558" spans="1:3" ht="14.25" customHeight="1">
      <c r="A558" s="177"/>
      <c r="B558" s="154"/>
      <c r="C558" s="191"/>
    </row>
    <row r="559" spans="1:3" ht="14.25" customHeight="1">
      <c r="A559" s="177"/>
      <c r="B559" s="154"/>
      <c r="C559" s="191"/>
    </row>
    <row r="560" spans="1:3" ht="14.25" customHeight="1">
      <c r="A560" s="177"/>
      <c r="B560" s="154"/>
      <c r="C560" s="191"/>
    </row>
    <row r="561" spans="1:3" ht="14.25" customHeight="1">
      <c r="A561" s="177"/>
      <c r="B561" s="154"/>
      <c r="C561" s="191"/>
    </row>
    <row r="562" spans="1:3" ht="14.25" customHeight="1">
      <c r="A562" s="177"/>
      <c r="B562" s="154"/>
      <c r="C562" s="191"/>
    </row>
    <row r="563" spans="1:3" ht="14.25" customHeight="1">
      <c r="A563" s="177"/>
      <c r="B563" s="154"/>
      <c r="C563" s="191"/>
    </row>
    <row r="564" spans="1:3" ht="14.25" customHeight="1">
      <c r="A564" s="177"/>
      <c r="B564" s="154"/>
      <c r="C564" s="191"/>
    </row>
    <row r="565" spans="1:3" ht="14.25" customHeight="1">
      <c r="A565" s="177"/>
      <c r="B565" s="154"/>
      <c r="C565" s="191"/>
    </row>
    <row r="566" spans="1:3" ht="14.25" customHeight="1">
      <c r="A566" s="177"/>
      <c r="B566" s="154"/>
      <c r="C566" s="191"/>
    </row>
    <row r="567" spans="1:3" ht="14.25" customHeight="1">
      <c r="A567" s="177"/>
      <c r="B567" s="154"/>
      <c r="C567" s="191"/>
    </row>
    <row r="568" spans="1:3" ht="14.25" customHeight="1">
      <c r="A568" s="177"/>
      <c r="B568" s="154"/>
      <c r="C568" s="191"/>
    </row>
    <row r="569" spans="1:3" ht="14.25" customHeight="1">
      <c r="A569" s="177"/>
      <c r="B569" s="154"/>
      <c r="C569" s="191"/>
    </row>
    <row r="570" spans="1:3" ht="14.25" customHeight="1">
      <c r="A570" s="177"/>
      <c r="B570" s="154"/>
      <c r="C570" s="191"/>
    </row>
    <row r="571" spans="1:3" ht="14.25" customHeight="1">
      <c r="A571" s="177"/>
      <c r="B571" s="154"/>
      <c r="C571" s="191"/>
    </row>
    <row r="572" spans="1:3" ht="14.25" customHeight="1">
      <c r="A572" s="177"/>
      <c r="B572" s="154"/>
      <c r="C572" s="191"/>
    </row>
    <row r="573" spans="1:3" ht="14.25" customHeight="1">
      <c r="A573" s="177"/>
      <c r="B573" s="154"/>
      <c r="C573" s="191"/>
    </row>
    <row r="574" spans="1:3" ht="14.25" customHeight="1">
      <c r="A574" s="177"/>
      <c r="B574" s="154"/>
      <c r="C574" s="191"/>
    </row>
    <row r="575" spans="1:3" ht="14.25" customHeight="1">
      <c r="A575" s="177"/>
      <c r="B575" s="154"/>
      <c r="C575" s="191"/>
    </row>
    <row r="576" spans="1:3" ht="14.25" customHeight="1">
      <c r="A576" s="177"/>
      <c r="B576" s="154"/>
      <c r="C576" s="191"/>
    </row>
    <row r="577" spans="1:3" ht="14.25" customHeight="1">
      <c r="A577" s="177"/>
      <c r="B577" s="154"/>
      <c r="C577" s="191"/>
    </row>
    <row r="578" spans="1:3" ht="14.25" customHeight="1">
      <c r="A578" s="177"/>
      <c r="B578" s="154"/>
      <c r="C578" s="191"/>
    </row>
    <row r="579" spans="1:3" ht="14.25" customHeight="1">
      <c r="A579" s="177"/>
      <c r="B579" s="154"/>
      <c r="C579" s="191"/>
    </row>
    <row r="580" spans="1:3" ht="14.25" customHeight="1">
      <c r="A580" s="177"/>
      <c r="B580" s="154"/>
      <c r="C580" s="191"/>
    </row>
    <row r="581" spans="1:3" ht="14.25" customHeight="1">
      <c r="A581" s="177"/>
      <c r="B581" s="154"/>
      <c r="C581" s="191"/>
    </row>
    <row r="582" spans="1:3" ht="14.25" customHeight="1">
      <c r="A582" s="177"/>
      <c r="B582" s="154"/>
      <c r="C582" s="191"/>
    </row>
    <row r="583" spans="1:3" ht="14.25" customHeight="1">
      <c r="A583" s="177"/>
      <c r="B583" s="154"/>
      <c r="C583" s="191"/>
    </row>
    <row r="584" spans="1:3" ht="14.25" customHeight="1">
      <c r="A584" s="177"/>
      <c r="B584" s="154"/>
      <c r="C584" s="191"/>
    </row>
    <row r="585" spans="1:3" ht="14.25" customHeight="1">
      <c r="A585" s="177"/>
      <c r="B585" s="154"/>
      <c r="C585" s="191"/>
    </row>
    <row r="586" spans="1:3" ht="14.25" customHeight="1">
      <c r="A586" s="177"/>
      <c r="B586" s="154"/>
      <c r="C586" s="191"/>
    </row>
    <row r="587" spans="1:3" ht="14.25" customHeight="1">
      <c r="A587" s="177"/>
      <c r="B587" s="154"/>
      <c r="C587" s="191"/>
    </row>
    <row r="588" spans="1:3" ht="14.25" customHeight="1">
      <c r="A588" s="177"/>
      <c r="B588" s="154"/>
      <c r="C588" s="191"/>
    </row>
    <row r="589" spans="1:3" ht="14.25" customHeight="1">
      <c r="A589" s="177"/>
      <c r="B589" s="154"/>
      <c r="C589" s="191"/>
    </row>
    <row r="590" spans="1:3" ht="14.25" customHeight="1">
      <c r="A590" s="177"/>
      <c r="B590" s="154"/>
      <c r="C590" s="191"/>
    </row>
    <row r="591" spans="1:3" ht="14.25" customHeight="1">
      <c r="A591" s="177"/>
      <c r="B591" s="154"/>
      <c r="C591" s="191"/>
    </row>
    <row r="592" spans="1:3" ht="14.25" customHeight="1">
      <c r="A592" s="177"/>
      <c r="B592" s="154"/>
      <c r="C592" s="191"/>
    </row>
    <row r="593" spans="1:3" ht="14.25" customHeight="1">
      <c r="A593" s="177"/>
      <c r="B593" s="154"/>
      <c r="C593" s="191"/>
    </row>
    <row r="594" spans="1:3" ht="14.25" customHeight="1">
      <c r="A594" s="177"/>
      <c r="B594" s="154"/>
      <c r="C594" s="191"/>
    </row>
    <row r="595" spans="1:3" ht="14.25" customHeight="1">
      <c r="A595" s="177"/>
      <c r="B595" s="154"/>
      <c r="C595" s="191"/>
    </row>
    <row r="596" spans="1:3" ht="14.25" customHeight="1">
      <c r="A596" s="177"/>
      <c r="B596" s="154"/>
      <c r="C596" s="191"/>
    </row>
    <row r="597" spans="1:3" ht="14.25" customHeight="1">
      <c r="A597" s="177"/>
      <c r="B597" s="154"/>
      <c r="C597" s="191"/>
    </row>
    <row r="598" spans="1:3" ht="14.25" customHeight="1">
      <c r="A598" s="177"/>
      <c r="B598" s="154"/>
      <c r="C598" s="191"/>
    </row>
    <row r="599" spans="1:3" ht="14.25" customHeight="1">
      <c r="A599" s="177"/>
      <c r="B599" s="154"/>
      <c r="C599" s="191"/>
    </row>
    <row r="600" spans="1:3" ht="14.25" customHeight="1">
      <c r="A600" s="177"/>
      <c r="B600" s="154"/>
      <c r="C600" s="191"/>
    </row>
    <row r="601" spans="1:3" ht="14.25" customHeight="1">
      <c r="A601" s="177"/>
      <c r="B601" s="154"/>
      <c r="C601" s="191"/>
    </row>
    <row r="602" spans="1:3" ht="14.25" customHeight="1">
      <c r="A602" s="177"/>
      <c r="B602" s="154"/>
      <c r="C602" s="191"/>
    </row>
    <row r="603" spans="1:3" ht="14.25" customHeight="1">
      <c r="A603" s="177"/>
      <c r="B603" s="154"/>
      <c r="C603" s="191"/>
    </row>
    <row r="604" spans="1:3" ht="14.25" customHeight="1">
      <c r="A604" s="177"/>
      <c r="B604" s="154"/>
      <c r="C604" s="191"/>
    </row>
    <row r="605" spans="1:3" ht="14.25" customHeight="1">
      <c r="A605" s="177"/>
      <c r="B605" s="154"/>
      <c r="C605" s="191"/>
    </row>
    <row r="606" spans="1:3" ht="14.25" customHeight="1">
      <c r="A606" s="177"/>
      <c r="B606" s="154"/>
      <c r="C606" s="191"/>
    </row>
    <row r="607" spans="1:3" ht="14.25" customHeight="1">
      <c r="A607" s="177"/>
      <c r="B607" s="154"/>
      <c r="C607" s="191"/>
    </row>
    <row r="608" spans="1:3" ht="14.25" customHeight="1">
      <c r="A608" s="177"/>
      <c r="B608" s="154"/>
      <c r="C608" s="191"/>
    </row>
    <row r="609" spans="1:3" ht="14.25" customHeight="1">
      <c r="A609" s="177"/>
      <c r="B609" s="154"/>
      <c r="C609" s="191"/>
    </row>
    <row r="610" spans="1:3" ht="14.25" customHeight="1">
      <c r="A610" s="177"/>
      <c r="B610" s="154"/>
      <c r="C610" s="191"/>
    </row>
    <row r="611" spans="1:3" ht="14.25" customHeight="1">
      <c r="A611" s="177"/>
      <c r="B611" s="154"/>
      <c r="C611" s="191"/>
    </row>
    <row r="612" spans="1:3" ht="14.25" customHeight="1">
      <c r="A612" s="177"/>
      <c r="B612" s="154"/>
      <c r="C612" s="191"/>
    </row>
    <row r="613" spans="1:3" ht="14.25" customHeight="1">
      <c r="A613" s="177"/>
      <c r="B613" s="154"/>
      <c r="C613" s="191"/>
    </row>
    <row r="614" spans="1:3" ht="14.25" customHeight="1">
      <c r="A614" s="177"/>
      <c r="B614" s="154"/>
      <c r="C614" s="191"/>
    </row>
    <row r="615" spans="1:3" ht="14.25" customHeight="1">
      <c r="A615" s="177"/>
      <c r="B615" s="154"/>
      <c r="C615" s="191"/>
    </row>
    <row r="616" spans="1:3" ht="14.25" customHeight="1">
      <c r="A616" s="177"/>
      <c r="B616" s="154"/>
      <c r="C616" s="191"/>
    </row>
    <row r="617" spans="1:3" ht="14.25" customHeight="1">
      <c r="A617" s="177"/>
      <c r="B617" s="154"/>
      <c r="C617" s="191"/>
    </row>
    <row r="618" spans="1:3" ht="14.25" customHeight="1">
      <c r="A618" s="177"/>
      <c r="B618" s="154"/>
      <c r="C618" s="191"/>
    </row>
    <row r="619" spans="1:3" ht="14.25" customHeight="1">
      <c r="A619" s="177"/>
      <c r="B619" s="154"/>
      <c r="C619" s="191"/>
    </row>
    <row r="620" spans="1:3" ht="14.25" customHeight="1">
      <c r="A620" s="177"/>
      <c r="B620" s="154"/>
      <c r="C620" s="191"/>
    </row>
    <row r="621" spans="1:3" ht="14.25" customHeight="1">
      <c r="A621" s="177"/>
      <c r="B621" s="154"/>
      <c r="C621" s="191"/>
    </row>
    <row r="622" spans="1:3" ht="14.25" customHeight="1">
      <c r="A622" s="177"/>
      <c r="B622" s="154"/>
      <c r="C622" s="191"/>
    </row>
    <row r="623" spans="1:3" ht="14.25" customHeight="1">
      <c r="A623" s="177"/>
      <c r="B623" s="154"/>
      <c r="C623" s="191"/>
    </row>
    <row r="624" spans="1:3" ht="14.25" customHeight="1">
      <c r="A624" s="177"/>
      <c r="B624" s="154"/>
      <c r="C624" s="191"/>
    </row>
    <row r="625" spans="1:3" ht="14.25" customHeight="1">
      <c r="A625" s="177"/>
      <c r="B625" s="154"/>
      <c r="C625" s="191"/>
    </row>
    <row r="626" spans="1:3" ht="14.25" customHeight="1">
      <c r="A626" s="177"/>
      <c r="B626" s="154"/>
      <c r="C626" s="191"/>
    </row>
    <row r="627" spans="1:3" ht="14.25" customHeight="1">
      <c r="A627" s="177"/>
      <c r="B627" s="154"/>
      <c r="C627" s="191"/>
    </row>
    <row r="628" spans="1:3" ht="14.25" customHeight="1">
      <c r="A628" s="177"/>
      <c r="B628" s="154"/>
      <c r="C628" s="191"/>
    </row>
    <row r="629" spans="1:3" ht="14.25" customHeight="1">
      <c r="A629" s="177"/>
      <c r="B629" s="154"/>
      <c r="C629" s="191"/>
    </row>
    <row r="630" spans="1:3" ht="14.25" customHeight="1">
      <c r="A630" s="177"/>
      <c r="B630" s="154"/>
      <c r="C630" s="191"/>
    </row>
    <row r="631" spans="1:3" ht="14.25" customHeight="1">
      <c r="A631" s="177"/>
      <c r="B631" s="154"/>
      <c r="C631" s="191"/>
    </row>
    <row r="632" spans="1:3" ht="14.25" customHeight="1">
      <c r="A632" s="177"/>
      <c r="B632" s="154"/>
      <c r="C632" s="191"/>
    </row>
    <row r="633" spans="1:3" ht="14.25" customHeight="1">
      <c r="A633" s="177"/>
      <c r="B633" s="154"/>
      <c r="C633" s="191"/>
    </row>
    <row r="634" spans="1:3" ht="14.25" customHeight="1">
      <c r="A634" s="177"/>
      <c r="B634" s="154"/>
      <c r="C634" s="191"/>
    </row>
    <row r="635" spans="1:3" ht="14.25" customHeight="1">
      <c r="A635" s="177"/>
      <c r="B635" s="154"/>
      <c r="C635" s="191"/>
    </row>
    <row r="636" spans="1:3" ht="14.25" customHeight="1">
      <c r="A636" s="177"/>
      <c r="B636" s="154"/>
      <c r="C636" s="191"/>
    </row>
    <row r="637" spans="1:3" ht="14.25" customHeight="1">
      <c r="A637" s="177"/>
      <c r="B637" s="154"/>
      <c r="C637" s="191"/>
    </row>
    <row r="638" spans="1:3" ht="14.25" customHeight="1">
      <c r="A638" s="177"/>
      <c r="B638" s="154"/>
      <c r="C638" s="191"/>
    </row>
    <row r="639" spans="1:3" ht="14.25" customHeight="1">
      <c r="A639" s="177"/>
      <c r="B639" s="154"/>
      <c r="C639" s="191"/>
    </row>
    <row r="640" spans="1:3" ht="14.25" customHeight="1">
      <c r="A640" s="177"/>
      <c r="B640" s="154"/>
      <c r="C640" s="191"/>
    </row>
    <row r="641" spans="1:3" ht="14.25" customHeight="1">
      <c r="A641" s="177"/>
      <c r="B641" s="154"/>
      <c r="C641" s="191"/>
    </row>
    <row r="642" spans="1:3" ht="14.25" customHeight="1">
      <c r="A642" s="177"/>
      <c r="B642" s="154"/>
      <c r="C642" s="191"/>
    </row>
    <row r="643" spans="1:3" ht="14.25" customHeight="1">
      <c r="A643" s="177"/>
      <c r="B643" s="154"/>
      <c r="C643" s="191"/>
    </row>
    <row r="644" spans="1:3" ht="14.25" customHeight="1">
      <c r="A644" s="177"/>
      <c r="B644" s="154"/>
      <c r="C644" s="191"/>
    </row>
    <row r="645" spans="1:3" ht="14.25" customHeight="1">
      <c r="A645" s="177"/>
      <c r="B645" s="154"/>
      <c r="C645" s="191"/>
    </row>
    <row r="646" spans="1:3" ht="14.25" customHeight="1">
      <c r="A646" s="177"/>
      <c r="B646" s="154"/>
      <c r="C646" s="191"/>
    </row>
    <row r="647" spans="1:3" ht="14.25" customHeight="1">
      <c r="A647" s="177"/>
      <c r="B647" s="154"/>
      <c r="C647" s="191"/>
    </row>
    <row r="648" spans="1:3" ht="14.25" customHeight="1">
      <c r="A648" s="177"/>
      <c r="B648" s="154"/>
      <c r="C648" s="191"/>
    </row>
    <row r="649" spans="1:3" ht="14.25" customHeight="1">
      <c r="A649" s="177"/>
      <c r="B649" s="154"/>
      <c r="C649" s="191"/>
    </row>
    <row r="650" spans="1:3" ht="14.25" customHeight="1">
      <c r="A650" s="177"/>
      <c r="B650" s="154"/>
      <c r="C650" s="191"/>
    </row>
    <row r="651" spans="1:3" ht="14.25" customHeight="1">
      <c r="A651" s="177"/>
      <c r="B651" s="154"/>
      <c r="C651" s="191"/>
    </row>
    <row r="652" spans="1:3" ht="14.25" customHeight="1">
      <c r="A652" s="177"/>
      <c r="B652" s="154"/>
      <c r="C652" s="191"/>
    </row>
    <row r="653" spans="1:3" ht="14.25" customHeight="1">
      <c r="A653" s="177"/>
      <c r="B653" s="154"/>
      <c r="C653" s="191"/>
    </row>
    <row r="654" spans="1:3" ht="14.25" customHeight="1">
      <c r="A654" s="177"/>
      <c r="B654" s="154"/>
      <c r="C654" s="191"/>
    </row>
    <row r="655" spans="1:3" ht="14.25" customHeight="1">
      <c r="A655" s="177"/>
      <c r="B655" s="154"/>
      <c r="C655" s="191"/>
    </row>
    <row r="656" spans="1:3" ht="14.25" customHeight="1">
      <c r="A656" s="177"/>
      <c r="B656" s="154"/>
      <c r="C656" s="191"/>
    </row>
    <row r="657" spans="1:3" ht="14.25" customHeight="1">
      <c r="A657" s="177"/>
      <c r="B657" s="154"/>
      <c r="C657" s="191"/>
    </row>
    <row r="658" spans="1:3" ht="14.25" customHeight="1">
      <c r="A658" s="177"/>
      <c r="B658" s="154"/>
      <c r="C658" s="191"/>
    </row>
    <row r="659" spans="1:3" ht="14.25" customHeight="1">
      <c r="A659" s="177"/>
      <c r="B659" s="154"/>
      <c r="C659" s="191"/>
    </row>
    <row r="660" spans="1:3" ht="14.25" customHeight="1">
      <c r="A660" s="177"/>
      <c r="B660" s="154"/>
      <c r="C660" s="191"/>
    </row>
    <row r="661" spans="1:3" ht="14.25" customHeight="1">
      <c r="A661" s="177"/>
      <c r="B661" s="154"/>
      <c r="C661" s="191"/>
    </row>
    <row r="662" spans="1:3" ht="14.25" customHeight="1">
      <c r="A662" s="177"/>
      <c r="B662" s="154"/>
      <c r="C662" s="191"/>
    </row>
    <row r="663" spans="1:3" ht="14.25" customHeight="1">
      <c r="A663" s="177"/>
      <c r="B663" s="154"/>
      <c r="C663" s="191"/>
    </row>
    <row r="664" spans="1:3" ht="14.25" customHeight="1">
      <c r="A664" s="177"/>
      <c r="B664" s="154"/>
      <c r="C664" s="191"/>
    </row>
    <row r="665" spans="1:3" ht="14.25" customHeight="1">
      <c r="A665" s="177"/>
      <c r="B665" s="154"/>
      <c r="C665" s="191"/>
    </row>
    <row r="666" spans="1:3" ht="14.25" customHeight="1">
      <c r="A666" s="177"/>
      <c r="B666" s="154"/>
      <c r="C666" s="191"/>
    </row>
    <row r="667" spans="1:3" ht="14.25" customHeight="1">
      <c r="A667" s="177"/>
      <c r="B667" s="154"/>
      <c r="C667" s="191"/>
    </row>
    <row r="668" spans="1:3" ht="14.25" customHeight="1">
      <c r="A668" s="177"/>
      <c r="B668" s="154"/>
      <c r="C668" s="191"/>
    </row>
    <row r="669" spans="1:3" ht="14.25" customHeight="1">
      <c r="A669" s="177"/>
      <c r="B669" s="154"/>
      <c r="C669" s="191"/>
    </row>
    <row r="670" spans="1:3" ht="14.25" customHeight="1">
      <c r="A670" s="177"/>
      <c r="B670" s="154"/>
      <c r="C670" s="191"/>
    </row>
    <row r="671" spans="1:3" ht="14.25" customHeight="1">
      <c r="A671" s="177"/>
      <c r="B671" s="154"/>
      <c r="C671" s="191"/>
    </row>
    <row r="672" spans="1:3" ht="14.25" customHeight="1">
      <c r="A672" s="177"/>
      <c r="B672" s="154"/>
      <c r="C672" s="191"/>
    </row>
    <row r="673" spans="1:3" ht="14.25" customHeight="1">
      <c r="A673" s="177"/>
      <c r="B673" s="154"/>
      <c r="C673" s="191"/>
    </row>
    <row r="674" spans="1:3" ht="14.25" customHeight="1">
      <c r="A674" s="177"/>
      <c r="B674" s="154"/>
      <c r="C674" s="191"/>
    </row>
    <row r="675" spans="1:3" ht="14.25" customHeight="1">
      <c r="A675" s="177"/>
      <c r="B675" s="154"/>
      <c r="C675" s="191"/>
    </row>
    <row r="676" spans="1:3" ht="14.25" customHeight="1">
      <c r="A676" s="177"/>
      <c r="B676" s="154"/>
      <c r="C676" s="191"/>
    </row>
    <row r="677" spans="1:3" ht="14.25" customHeight="1">
      <c r="A677" s="177"/>
      <c r="B677" s="154"/>
      <c r="C677" s="191"/>
    </row>
    <row r="678" spans="1:3" ht="14.25" customHeight="1">
      <c r="A678" s="177"/>
      <c r="B678" s="154"/>
      <c r="C678" s="191"/>
    </row>
    <row r="679" spans="1:3" ht="14.25" customHeight="1">
      <c r="A679" s="177"/>
      <c r="B679" s="154"/>
      <c r="C679" s="191"/>
    </row>
    <row r="680" spans="1:3" ht="14.25" customHeight="1">
      <c r="A680" s="177"/>
      <c r="B680" s="154"/>
      <c r="C680" s="191"/>
    </row>
    <row r="681" spans="1:3" ht="14.25" customHeight="1">
      <c r="A681" s="177"/>
      <c r="B681" s="154"/>
      <c r="C681" s="191"/>
    </row>
    <row r="682" spans="1:3" ht="14.25" customHeight="1">
      <c r="A682" s="177"/>
      <c r="B682" s="154"/>
      <c r="C682" s="191"/>
    </row>
    <row r="683" spans="1:3" ht="14.25" customHeight="1">
      <c r="A683" s="177"/>
      <c r="B683" s="154"/>
      <c r="C683" s="191"/>
    </row>
    <row r="684" spans="1:3" ht="14.25" customHeight="1">
      <c r="A684" s="177"/>
      <c r="B684" s="154"/>
      <c r="C684" s="191"/>
    </row>
    <row r="685" spans="1:3" ht="14.25" customHeight="1">
      <c r="A685" s="177"/>
      <c r="B685" s="154"/>
      <c r="C685" s="191"/>
    </row>
    <row r="686" spans="1:3" ht="14.25" customHeight="1">
      <c r="A686" s="177"/>
      <c r="B686" s="154"/>
      <c r="C686" s="191"/>
    </row>
    <row r="687" spans="1:3" ht="14.25" customHeight="1">
      <c r="A687" s="177"/>
      <c r="B687" s="154"/>
      <c r="C687" s="191"/>
    </row>
    <row r="688" spans="1:3" ht="14.25" customHeight="1">
      <c r="A688" s="177"/>
      <c r="B688" s="154"/>
      <c r="C688" s="191"/>
    </row>
    <row r="689" spans="1:3" ht="14.25" customHeight="1">
      <c r="A689" s="177"/>
      <c r="B689" s="154"/>
      <c r="C689" s="191"/>
    </row>
    <row r="690" spans="1:3" ht="14.25" customHeight="1">
      <c r="A690" s="177"/>
      <c r="B690" s="154"/>
      <c r="C690" s="191"/>
    </row>
    <row r="691" spans="1:3" ht="14.25" customHeight="1">
      <c r="A691" s="177"/>
      <c r="B691" s="154"/>
      <c r="C691" s="191"/>
    </row>
    <row r="692" spans="1:3" ht="14.25" customHeight="1">
      <c r="A692" s="177"/>
      <c r="B692" s="154"/>
      <c r="C692" s="191"/>
    </row>
    <row r="693" spans="1:3" ht="14.25" customHeight="1">
      <c r="A693" s="177"/>
      <c r="B693" s="154"/>
      <c r="C693" s="191"/>
    </row>
    <row r="694" spans="1:3" ht="14.25" customHeight="1">
      <c r="A694" s="177"/>
      <c r="B694" s="154"/>
      <c r="C694" s="191"/>
    </row>
    <row r="695" spans="1:3" ht="14.25" customHeight="1">
      <c r="A695" s="177"/>
      <c r="B695" s="154"/>
      <c r="C695" s="191"/>
    </row>
    <row r="696" spans="1:3" ht="14.25" customHeight="1">
      <c r="A696" s="177"/>
      <c r="B696" s="154"/>
      <c r="C696" s="191"/>
    </row>
    <row r="697" spans="1:3" ht="14.25" customHeight="1">
      <c r="A697" s="177"/>
      <c r="B697" s="154"/>
      <c r="C697" s="191"/>
    </row>
    <row r="698" spans="1:3" ht="14.25" customHeight="1">
      <c r="A698" s="177"/>
      <c r="B698" s="154"/>
      <c r="C698" s="191"/>
    </row>
    <row r="699" spans="1:3" ht="14.25" customHeight="1">
      <c r="A699" s="177"/>
      <c r="B699" s="154"/>
      <c r="C699" s="191"/>
    </row>
    <row r="700" spans="1:3" ht="14.25" customHeight="1">
      <c r="A700" s="177"/>
      <c r="B700" s="154"/>
      <c r="C700" s="191"/>
    </row>
    <row r="701" spans="1:3" ht="14.25" customHeight="1">
      <c r="A701" s="177"/>
      <c r="B701" s="154"/>
      <c r="C701" s="191"/>
    </row>
    <row r="702" spans="1:3" ht="14.25" customHeight="1">
      <c r="A702" s="177"/>
      <c r="B702" s="154"/>
      <c r="C702" s="191"/>
    </row>
    <row r="703" spans="1:3" ht="14.25" customHeight="1">
      <c r="A703" s="177"/>
      <c r="B703" s="154"/>
      <c r="C703" s="191"/>
    </row>
    <row r="704" spans="1:3" ht="14.25" customHeight="1">
      <c r="A704" s="177"/>
      <c r="B704" s="154"/>
      <c r="C704" s="191"/>
    </row>
    <row r="705" spans="1:3" ht="14.25" customHeight="1">
      <c r="A705" s="177"/>
      <c r="B705" s="154"/>
      <c r="C705" s="191"/>
    </row>
    <row r="706" spans="1:3" ht="14.25" customHeight="1">
      <c r="A706" s="177"/>
      <c r="B706" s="154"/>
      <c r="C706" s="191"/>
    </row>
    <row r="707" spans="1:3" ht="14.25" customHeight="1">
      <c r="A707" s="177"/>
      <c r="B707" s="154"/>
      <c r="C707" s="191"/>
    </row>
    <row r="708" spans="1:3" ht="14.25" customHeight="1">
      <c r="A708" s="177"/>
      <c r="B708" s="154"/>
      <c r="C708" s="191"/>
    </row>
    <row r="709" spans="1:3" ht="14.25" customHeight="1">
      <c r="A709" s="177"/>
      <c r="B709" s="154"/>
      <c r="C709" s="191"/>
    </row>
    <row r="710" spans="1:3" ht="14.25" customHeight="1">
      <c r="A710" s="177"/>
      <c r="B710" s="154"/>
      <c r="C710" s="191"/>
    </row>
    <row r="711" spans="1:3" ht="14.25" customHeight="1">
      <c r="A711" s="177"/>
      <c r="B711" s="154"/>
      <c r="C711" s="191"/>
    </row>
    <row r="712" spans="1:3" ht="14.25" customHeight="1">
      <c r="A712" s="177"/>
      <c r="B712" s="154"/>
      <c r="C712" s="191"/>
    </row>
    <row r="713" spans="1:3" ht="14.25" customHeight="1">
      <c r="A713" s="177"/>
      <c r="B713" s="154"/>
      <c r="C713" s="191"/>
    </row>
    <row r="714" spans="1:3" ht="14.25" customHeight="1">
      <c r="A714" s="177"/>
      <c r="B714" s="154"/>
      <c r="C714" s="191"/>
    </row>
    <row r="715" spans="1:3" ht="14.25" customHeight="1">
      <c r="A715" s="177"/>
      <c r="B715" s="154"/>
      <c r="C715" s="191"/>
    </row>
    <row r="716" spans="1:3" ht="14.25" customHeight="1">
      <c r="A716" s="177"/>
      <c r="B716" s="154"/>
      <c r="C716" s="191"/>
    </row>
    <row r="717" spans="1:3" ht="14.25" customHeight="1">
      <c r="A717" s="177"/>
      <c r="B717" s="154"/>
      <c r="C717" s="191"/>
    </row>
    <row r="718" spans="1:3" ht="14.25" customHeight="1">
      <c r="A718" s="177"/>
      <c r="B718" s="154"/>
      <c r="C718" s="191"/>
    </row>
    <row r="719" spans="1:3" ht="14.25" customHeight="1">
      <c r="A719" s="177"/>
      <c r="B719" s="154"/>
      <c r="C719" s="191"/>
    </row>
    <row r="720" spans="1:3" ht="14.25" customHeight="1">
      <c r="A720" s="177"/>
      <c r="B720" s="154"/>
      <c r="C720" s="191"/>
    </row>
    <row r="721" spans="1:3" ht="14.25" customHeight="1">
      <c r="A721" s="177"/>
      <c r="B721" s="154"/>
      <c r="C721" s="191"/>
    </row>
    <row r="722" spans="1:3" ht="14.25" customHeight="1">
      <c r="A722" s="177"/>
      <c r="B722" s="154"/>
      <c r="C722" s="191"/>
    </row>
    <row r="723" spans="1:3" ht="14.25" customHeight="1">
      <c r="A723" s="177"/>
      <c r="B723" s="154"/>
      <c r="C723" s="191"/>
    </row>
    <row r="724" spans="1:3" ht="14.25" customHeight="1">
      <c r="A724" s="177"/>
      <c r="B724" s="154"/>
      <c r="C724" s="191"/>
    </row>
    <row r="725" spans="1:3" ht="14.25" customHeight="1">
      <c r="A725" s="177"/>
      <c r="B725" s="154"/>
      <c r="C725" s="191"/>
    </row>
    <row r="726" spans="1:3" ht="14.25" customHeight="1">
      <c r="A726" s="177"/>
      <c r="B726" s="154"/>
      <c r="C726" s="191"/>
    </row>
    <row r="727" spans="1:3" ht="14.25" customHeight="1">
      <c r="A727" s="177"/>
      <c r="B727" s="154"/>
      <c r="C727" s="191"/>
    </row>
    <row r="728" spans="1:3" ht="14.25" customHeight="1">
      <c r="A728" s="177"/>
      <c r="B728" s="154"/>
      <c r="C728" s="191"/>
    </row>
    <row r="729" spans="1:3" ht="14.25" customHeight="1">
      <c r="A729" s="177"/>
      <c r="B729" s="154"/>
      <c r="C729" s="191"/>
    </row>
    <row r="730" spans="1:3" ht="14.25" customHeight="1">
      <c r="A730" s="177"/>
      <c r="B730" s="154"/>
      <c r="C730" s="191"/>
    </row>
    <row r="731" spans="1:3" ht="14.25" customHeight="1">
      <c r="A731" s="177"/>
      <c r="B731" s="154"/>
      <c r="C731" s="191"/>
    </row>
    <row r="732" spans="1:3" ht="14.25" customHeight="1">
      <c r="A732" s="177"/>
      <c r="B732" s="154"/>
      <c r="C732" s="191"/>
    </row>
    <row r="733" spans="1:3" ht="14.25" customHeight="1">
      <c r="A733" s="177"/>
      <c r="B733" s="154"/>
      <c r="C733" s="191"/>
    </row>
    <row r="734" spans="1:3" ht="14.25" customHeight="1">
      <c r="A734" s="177"/>
      <c r="B734" s="154"/>
      <c r="C734" s="191"/>
    </row>
    <row r="735" spans="1:3" ht="14.25" customHeight="1">
      <c r="A735" s="177"/>
      <c r="B735" s="154"/>
      <c r="C735" s="191"/>
    </row>
    <row r="736" spans="1:3" ht="14.25" customHeight="1">
      <c r="A736" s="177"/>
      <c r="B736" s="154"/>
      <c r="C736" s="191"/>
    </row>
    <row r="737" spans="1:3" ht="14.25" customHeight="1">
      <c r="A737" s="177"/>
      <c r="B737" s="154"/>
      <c r="C737" s="191"/>
    </row>
    <row r="738" spans="1:3" ht="14.25" customHeight="1">
      <c r="A738" s="177"/>
      <c r="B738" s="154"/>
      <c r="C738" s="191"/>
    </row>
    <row r="739" spans="1:3" ht="14.25" customHeight="1">
      <c r="A739" s="177"/>
      <c r="B739" s="154"/>
      <c r="C739" s="191"/>
    </row>
    <row r="740" spans="1:3" ht="14.25" customHeight="1">
      <c r="A740" s="177"/>
      <c r="B740" s="154"/>
      <c r="C740" s="191"/>
    </row>
    <row r="741" spans="1:3" ht="14.25" customHeight="1">
      <c r="A741" s="177"/>
      <c r="B741" s="154"/>
      <c r="C741" s="191"/>
    </row>
    <row r="742" spans="1:3" ht="14.25" customHeight="1">
      <c r="A742" s="177"/>
      <c r="B742" s="154"/>
      <c r="C742" s="191"/>
    </row>
    <row r="743" spans="1:3" ht="14.25" customHeight="1">
      <c r="A743" s="177"/>
      <c r="B743" s="154"/>
      <c r="C743" s="191"/>
    </row>
    <row r="744" spans="1:3" ht="14.25" customHeight="1">
      <c r="A744" s="177"/>
      <c r="B744" s="154"/>
      <c r="C744" s="191"/>
    </row>
    <row r="745" spans="1:3" ht="14.25" customHeight="1">
      <c r="A745" s="177"/>
      <c r="B745" s="154"/>
      <c r="C745" s="191"/>
    </row>
    <row r="746" spans="1:3" ht="14.25" customHeight="1">
      <c r="A746" s="177"/>
      <c r="B746" s="154"/>
      <c r="C746" s="191"/>
    </row>
    <row r="747" spans="1:3" ht="14.25" customHeight="1">
      <c r="A747" s="177"/>
      <c r="B747" s="154"/>
      <c r="C747" s="191"/>
    </row>
    <row r="748" spans="1:3" ht="14.25" customHeight="1">
      <c r="A748" s="177"/>
      <c r="B748" s="154"/>
      <c r="C748" s="191"/>
    </row>
    <row r="749" spans="1:3" ht="14.25" customHeight="1">
      <c r="A749" s="177"/>
      <c r="B749" s="154"/>
      <c r="C749" s="191"/>
    </row>
    <row r="750" spans="1:3" ht="14.25" customHeight="1">
      <c r="A750" s="177"/>
      <c r="B750" s="154"/>
      <c r="C750" s="191"/>
    </row>
    <row r="751" spans="1:3" ht="14.25" customHeight="1">
      <c r="A751" s="177"/>
      <c r="B751" s="154"/>
      <c r="C751" s="191"/>
    </row>
    <row r="752" spans="1:3" ht="14.25" customHeight="1">
      <c r="A752" s="177"/>
      <c r="B752" s="154"/>
      <c r="C752" s="191"/>
    </row>
    <row r="753" spans="1:3" ht="14.25" customHeight="1">
      <c r="A753" s="177"/>
      <c r="B753" s="154"/>
      <c r="C753" s="191"/>
    </row>
    <row r="754" spans="1:3" ht="14.25" customHeight="1">
      <c r="A754" s="177"/>
      <c r="B754" s="154"/>
      <c r="C754" s="191"/>
    </row>
    <row r="755" spans="1:3" ht="14.25" customHeight="1">
      <c r="A755" s="177"/>
      <c r="B755" s="154"/>
      <c r="C755" s="191"/>
    </row>
    <row r="756" spans="1:3" ht="14.25" customHeight="1">
      <c r="A756" s="177"/>
      <c r="B756" s="154"/>
      <c r="C756" s="191"/>
    </row>
    <row r="757" spans="1:3" ht="14.25" customHeight="1">
      <c r="A757" s="177"/>
      <c r="B757" s="154"/>
      <c r="C757" s="191"/>
    </row>
    <row r="758" spans="1:3" ht="14.25" customHeight="1">
      <c r="A758" s="177"/>
      <c r="B758" s="154"/>
      <c r="C758" s="191"/>
    </row>
    <row r="759" spans="1:3" ht="14.25" customHeight="1">
      <c r="A759" s="177"/>
      <c r="B759" s="154"/>
      <c r="C759" s="191"/>
    </row>
    <row r="760" spans="1:3" ht="14.25" customHeight="1">
      <c r="A760" s="177"/>
      <c r="B760" s="154"/>
      <c r="C760" s="191"/>
    </row>
    <row r="761" spans="1:3" ht="14.25" customHeight="1">
      <c r="A761" s="177"/>
      <c r="B761" s="154"/>
      <c r="C761" s="191"/>
    </row>
    <row r="762" spans="1:3" ht="14.25" customHeight="1">
      <c r="A762" s="177"/>
      <c r="B762" s="154"/>
      <c r="C762" s="191"/>
    </row>
    <row r="763" spans="1:3" ht="14.25" customHeight="1">
      <c r="A763" s="177"/>
      <c r="B763" s="154"/>
      <c r="C763" s="191"/>
    </row>
    <row r="764" spans="1:3" ht="14.25" customHeight="1">
      <c r="A764" s="177"/>
      <c r="B764" s="154"/>
      <c r="C764" s="191"/>
    </row>
    <row r="765" spans="1:3" ht="14.25" customHeight="1">
      <c r="A765" s="177"/>
      <c r="B765" s="154"/>
      <c r="C765" s="191"/>
    </row>
    <row r="766" spans="1:3" ht="14.25" customHeight="1">
      <c r="A766" s="177"/>
      <c r="B766" s="154"/>
      <c r="C766" s="191"/>
    </row>
    <row r="767" spans="1:3" ht="14.25" customHeight="1">
      <c r="A767" s="177"/>
      <c r="B767" s="154"/>
      <c r="C767" s="191"/>
    </row>
    <row r="768" spans="1:3" ht="14.25" customHeight="1">
      <c r="A768" s="177"/>
      <c r="B768" s="154"/>
      <c r="C768" s="191"/>
    </row>
    <row r="769" spans="1:3" ht="14.25" customHeight="1">
      <c r="A769" s="177"/>
      <c r="B769" s="154"/>
      <c r="C769" s="191"/>
    </row>
    <row r="770" spans="1:3" ht="14.25" customHeight="1">
      <c r="A770" s="177"/>
      <c r="B770" s="154"/>
      <c r="C770" s="191"/>
    </row>
    <row r="771" spans="1:3" ht="14.25" customHeight="1">
      <c r="A771" s="177"/>
      <c r="B771" s="154"/>
      <c r="C771" s="191"/>
    </row>
    <row r="772" spans="1:3" ht="14.25" customHeight="1">
      <c r="A772" s="177"/>
      <c r="B772" s="154"/>
      <c r="C772" s="191"/>
    </row>
    <row r="773" spans="1:3" ht="14.25" customHeight="1">
      <c r="A773" s="177"/>
      <c r="B773" s="154"/>
      <c r="C773" s="191"/>
    </row>
    <row r="774" spans="1:3" ht="14.25" customHeight="1">
      <c r="A774" s="177"/>
      <c r="B774" s="154"/>
      <c r="C774" s="191"/>
    </row>
    <row r="775" spans="1:3" ht="14.25" customHeight="1">
      <c r="A775" s="177"/>
      <c r="B775" s="154"/>
      <c r="C775" s="191"/>
    </row>
    <row r="776" spans="1:3" ht="14.25" customHeight="1">
      <c r="A776" s="177"/>
      <c r="B776" s="154"/>
      <c r="C776" s="191"/>
    </row>
    <row r="777" spans="1:3" ht="14.25" customHeight="1">
      <c r="A777" s="177"/>
      <c r="B777" s="154"/>
      <c r="C777" s="191"/>
    </row>
    <row r="778" spans="1:3" ht="14.25" customHeight="1">
      <c r="A778" s="177"/>
      <c r="B778" s="154"/>
      <c r="C778" s="191"/>
    </row>
    <row r="779" spans="1:3" ht="14.25" customHeight="1">
      <c r="A779" s="177"/>
      <c r="B779" s="154"/>
      <c r="C779" s="191"/>
    </row>
    <row r="780" spans="1:3" ht="14.25" customHeight="1">
      <c r="A780" s="177"/>
      <c r="B780" s="154"/>
      <c r="C780" s="191"/>
    </row>
    <row r="781" spans="1:3" ht="14.25" customHeight="1">
      <c r="A781" s="177"/>
      <c r="B781" s="154"/>
      <c r="C781" s="191"/>
    </row>
    <row r="782" spans="1:3" ht="14.25" customHeight="1">
      <c r="A782" s="177"/>
      <c r="B782" s="154"/>
      <c r="C782" s="191"/>
    </row>
    <row r="783" spans="1:3" ht="14.25" customHeight="1">
      <c r="A783" s="177"/>
      <c r="B783" s="154"/>
      <c r="C783" s="191"/>
    </row>
    <row r="784" spans="1:3" ht="14.25" customHeight="1">
      <c r="A784" s="177"/>
      <c r="B784" s="154"/>
      <c r="C784" s="191"/>
    </row>
    <row r="785" spans="1:3" ht="14.25" customHeight="1">
      <c r="A785" s="177"/>
      <c r="B785" s="154"/>
      <c r="C785" s="191"/>
    </row>
    <row r="786" spans="1:3" ht="14.25" customHeight="1">
      <c r="A786" s="177"/>
      <c r="B786" s="154"/>
      <c r="C786" s="191"/>
    </row>
    <row r="787" spans="1:3" ht="14.25" customHeight="1">
      <c r="A787" s="177"/>
      <c r="B787" s="154"/>
      <c r="C787" s="191"/>
    </row>
    <row r="788" spans="1:3" ht="14.25" customHeight="1">
      <c r="A788" s="177"/>
      <c r="B788" s="154"/>
      <c r="C788" s="191"/>
    </row>
    <row r="789" spans="1:3" ht="14.25" customHeight="1">
      <c r="A789" s="177"/>
      <c r="B789" s="154"/>
      <c r="C789" s="191"/>
    </row>
    <row r="790" spans="1:3" ht="14.25" customHeight="1">
      <c r="A790" s="177"/>
      <c r="B790" s="154"/>
      <c r="C790" s="191"/>
    </row>
    <row r="791" spans="1:3" ht="14.25" customHeight="1">
      <c r="A791" s="177"/>
      <c r="B791" s="154"/>
      <c r="C791" s="191"/>
    </row>
    <row r="792" spans="1:3" ht="14.25" customHeight="1">
      <c r="A792" s="177"/>
      <c r="B792" s="154"/>
      <c r="C792" s="191"/>
    </row>
    <row r="793" spans="1:3" ht="14.25" customHeight="1">
      <c r="A793" s="177"/>
      <c r="B793" s="154"/>
      <c r="C793" s="191"/>
    </row>
    <row r="794" spans="1:3" ht="14.25" customHeight="1">
      <c r="A794" s="177"/>
      <c r="B794" s="154"/>
      <c r="C794" s="191"/>
    </row>
    <row r="795" spans="1:3" ht="14.25" customHeight="1">
      <c r="A795" s="177"/>
      <c r="B795" s="154"/>
      <c r="C795" s="191"/>
    </row>
    <row r="796" spans="1:3" ht="14.25" customHeight="1">
      <c r="A796" s="177"/>
      <c r="B796" s="154"/>
      <c r="C796" s="191"/>
    </row>
    <row r="797" spans="1:3" ht="14.25" customHeight="1">
      <c r="A797" s="177"/>
      <c r="B797" s="154"/>
      <c r="C797" s="191"/>
    </row>
    <row r="798" spans="1:3" ht="14.25" customHeight="1">
      <c r="A798" s="177"/>
      <c r="B798" s="154"/>
      <c r="C798" s="191"/>
    </row>
    <row r="799" spans="1:3" ht="14.25" customHeight="1">
      <c r="A799" s="177"/>
      <c r="B799" s="154"/>
      <c r="C799" s="191"/>
    </row>
    <row r="800" spans="1:3" ht="14.25" customHeight="1">
      <c r="A800" s="177"/>
      <c r="B800" s="154"/>
      <c r="C800" s="191"/>
    </row>
    <row r="801" spans="1:3" ht="14.25" customHeight="1">
      <c r="A801" s="177"/>
      <c r="B801" s="154"/>
      <c r="C801" s="191"/>
    </row>
    <row r="802" spans="1:3" ht="14.25" customHeight="1">
      <c r="A802" s="177"/>
      <c r="B802" s="154"/>
      <c r="C802" s="191"/>
    </row>
    <row r="803" spans="1:3" ht="14.25" customHeight="1">
      <c r="A803" s="177"/>
      <c r="B803" s="154"/>
      <c r="C803" s="191"/>
    </row>
    <row r="804" spans="1:3" ht="14.25" customHeight="1">
      <c r="A804" s="177"/>
      <c r="B804" s="154"/>
      <c r="C804" s="191"/>
    </row>
    <row r="805" spans="1:3" ht="14.25" customHeight="1">
      <c r="A805" s="177"/>
      <c r="B805" s="154"/>
      <c r="C805" s="191"/>
    </row>
    <row r="806" spans="1:3" ht="14.25" customHeight="1">
      <c r="A806" s="177"/>
      <c r="B806" s="154"/>
      <c r="C806" s="191"/>
    </row>
    <row r="807" spans="1:3" ht="14.25" customHeight="1">
      <c r="A807" s="177"/>
      <c r="B807" s="154"/>
      <c r="C807" s="191"/>
    </row>
    <row r="808" spans="1:3" ht="14.25" customHeight="1">
      <c r="A808" s="177"/>
      <c r="B808" s="154"/>
      <c r="C808" s="191"/>
    </row>
    <row r="809" spans="1:3" ht="14.25" customHeight="1">
      <c r="A809" s="177"/>
      <c r="B809" s="154"/>
      <c r="C809" s="191"/>
    </row>
    <row r="810" spans="1:3" ht="14.25" customHeight="1">
      <c r="A810" s="177"/>
      <c r="B810" s="154"/>
      <c r="C810" s="191"/>
    </row>
    <row r="811" spans="1:3" ht="14.25" customHeight="1">
      <c r="A811" s="177"/>
      <c r="B811" s="154"/>
      <c r="C811" s="191"/>
    </row>
    <row r="812" spans="1:3" ht="14.25" customHeight="1">
      <c r="A812" s="177"/>
      <c r="B812" s="154"/>
      <c r="C812" s="191"/>
    </row>
    <row r="813" spans="1:3" ht="14.25" customHeight="1">
      <c r="A813" s="177"/>
      <c r="B813" s="154"/>
      <c r="C813" s="191"/>
    </row>
    <row r="814" spans="1:3" ht="14.25" customHeight="1">
      <c r="A814" s="177"/>
      <c r="B814" s="154"/>
      <c r="C814" s="191"/>
    </row>
    <row r="815" spans="1:3" ht="14.25" customHeight="1">
      <c r="A815" s="177"/>
      <c r="B815" s="154"/>
      <c r="C815" s="191"/>
    </row>
    <row r="816" spans="1:3" ht="14.25" customHeight="1">
      <c r="A816" s="177"/>
      <c r="B816" s="154"/>
      <c r="C816" s="191"/>
    </row>
    <row r="817" spans="1:3" ht="14.25" customHeight="1">
      <c r="A817" s="177"/>
      <c r="B817" s="154"/>
      <c r="C817" s="191"/>
    </row>
    <row r="818" spans="1:3" ht="14.25" customHeight="1">
      <c r="A818" s="177"/>
      <c r="B818" s="154"/>
      <c r="C818" s="191"/>
    </row>
    <row r="819" spans="1:3" ht="14.25" customHeight="1">
      <c r="A819" s="177"/>
      <c r="B819" s="154"/>
      <c r="C819" s="191"/>
    </row>
    <row r="820" spans="1:3" ht="14.25" customHeight="1">
      <c r="A820" s="177"/>
      <c r="B820" s="154"/>
      <c r="C820" s="191"/>
    </row>
    <row r="821" spans="1:3" ht="14.25" customHeight="1">
      <c r="A821" s="177"/>
      <c r="B821" s="154"/>
      <c r="C821" s="191"/>
    </row>
    <row r="822" spans="1:3" ht="14.25" customHeight="1">
      <c r="A822" s="177"/>
      <c r="B822" s="154"/>
      <c r="C822" s="191"/>
    </row>
    <row r="823" spans="1:3" ht="14.25" customHeight="1">
      <c r="A823" s="177"/>
      <c r="B823" s="154"/>
      <c r="C823" s="191"/>
    </row>
    <row r="824" spans="1:3" ht="14.25" customHeight="1">
      <c r="A824" s="177"/>
      <c r="B824" s="154"/>
      <c r="C824" s="191"/>
    </row>
    <row r="825" spans="1:3" ht="14.25" customHeight="1">
      <c r="A825" s="177"/>
      <c r="B825" s="154"/>
      <c r="C825" s="191"/>
    </row>
    <row r="826" spans="1:3" ht="14.25" customHeight="1">
      <c r="A826" s="177"/>
      <c r="B826" s="154"/>
      <c r="C826" s="191"/>
    </row>
    <row r="827" spans="1:3" ht="14.25" customHeight="1">
      <c r="A827" s="177"/>
      <c r="B827" s="154"/>
      <c r="C827" s="191"/>
    </row>
    <row r="828" spans="1:3" ht="14.25" customHeight="1">
      <c r="A828" s="177"/>
      <c r="B828" s="154"/>
      <c r="C828" s="191"/>
    </row>
    <row r="829" spans="1:3" ht="14.25" customHeight="1">
      <c r="A829" s="177"/>
      <c r="B829" s="154"/>
      <c r="C829" s="191"/>
    </row>
    <row r="830" spans="1:3" ht="14.25" customHeight="1">
      <c r="A830" s="177"/>
      <c r="B830" s="154"/>
      <c r="C830" s="191"/>
    </row>
    <row r="831" spans="1:3" ht="14.25" customHeight="1">
      <c r="A831" s="177"/>
      <c r="B831" s="154"/>
      <c r="C831" s="191"/>
    </row>
    <row r="832" spans="1:3" ht="14.25" customHeight="1">
      <c r="A832" s="177"/>
      <c r="B832" s="154"/>
      <c r="C832" s="191"/>
    </row>
    <row r="833" spans="1:3" ht="14.25" customHeight="1">
      <c r="A833" s="177"/>
      <c r="B833" s="154"/>
      <c r="C833" s="191"/>
    </row>
    <row r="834" spans="1:3" ht="14.25" customHeight="1">
      <c r="A834" s="177"/>
      <c r="B834" s="154"/>
      <c r="C834" s="191"/>
    </row>
    <row r="835" spans="1:3" ht="14.25" customHeight="1">
      <c r="A835" s="177"/>
      <c r="B835" s="154"/>
      <c r="C835" s="191"/>
    </row>
    <row r="836" spans="1:3" ht="14.25" customHeight="1">
      <c r="A836" s="177"/>
      <c r="B836" s="154"/>
      <c r="C836" s="191"/>
    </row>
    <row r="837" spans="1:3" ht="14.25" customHeight="1">
      <c r="A837" s="177"/>
      <c r="B837" s="154"/>
      <c r="C837" s="191"/>
    </row>
    <row r="838" spans="1:3" ht="14.25" customHeight="1">
      <c r="A838" s="177"/>
      <c r="B838" s="154"/>
      <c r="C838" s="191"/>
    </row>
    <row r="839" spans="1:3" ht="14.25" customHeight="1">
      <c r="A839" s="177"/>
      <c r="B839" s="154"/>
      <c r="C839" s="191"/>
    </row>
    <row r="840" spans="1:3" ht="14.25" customHeight="1">
      <c r="A840" s="177"/>
      <c r="B840" s="154"/>
      <c r="C840" s="191"/>
    </row>
    <row r="841" spans="1:3" ht="14.25" customHeight="1">
      <c r="A841" s="177"/>
      <c r="B841" s="154"/>
      <c r="C841" s="191"/>
    </row>
    <row r="842" spans="1:3" ht="14.25" customHeight="1">
      <c r="A842" s="177"/>
      <c r="B842" s="154"/>
      <c r="C842" s="191"/>
    </row>
    <row r="843" spans="1:3" ht="14.25" customHeight="1">
      <c r="A843" s="177"/>
      <c r="B843" s="154"/>
      <c r="C843" s="191"/>
    </row>
    <row r="844" spans="1:3" ht="14.25" customHeight="1">
      <c r="A844" s="177"/>
      <c r="B844" s="154"/>
      <c r="C844" s="191"/>
    </row>
    <row r="845" spans="1:3" ht="14.25" customHeight="1">
      <c r="A845" s="177"/>
      <c r="B845" s="154"/>
      <c r="C845" s="191"/>
    </row>
    <row r="846" spans="1:3" ht="14.25" customHeight="1">
      <c r="A846" s="177"/>
      <c r="B846" s="154"/>
      <c r="C846" s="191"/>
    </row>
    <row r="847" spans="1:3" ht="14.25" customHeight="1">
      <c r="A847" s="177"/>
      <c r="B847" s="154"/>
      <c r="C847" s="191"/>
    </row>
    <row r="848" spans="1:3" ht="14.25" customHeight="1">
      <c r="A848" s="177"/>
      <c r="B848" s="154"/>
      <c r="C848" s="191"/>
    </row>
    <row r="849" spans="1:3" ht="14.25" customHeight="1">
      <c r="A849" s="177"/>
      <c r="B849" s="154"/>
      <c r="C849" s="191"/>
    </row>
    <row r="850" spans="1:3" ht="14.25" customHeight="1">
      <c r="A850" s="177"/>
      <c r="B850" s="154"/>
      <c r="C850" s="191"/>
    </row>
    <row r="851" spans="1:3" ht="14.25" customHeight="1">
      <c r="A851" s="177"/>
      <c r="B851" s="154"/>
      <c r="C851" s="191"/>
    </row>
    <row r="852" spans="1:3" ht="14.25" customHeight="1">
      <c r="A852" s="177"/>
      <c r="B852" s="154"/>
      <c r="C852" s="191"/>
    </row>
    <row r="853" spans="1:3" ht="14.25" customHeight="1">
      <c r="A853" s="177"/>
      <c r="B853" s="154"/>
      <c r="C853" s="191"/>
    </row>
    <row r="854" spans="1:3" ht="14.25" customHeight="1">
      <c r="A854" s="177"/>
      <c r="B854" s="154"/>
      <c r="C854" s="191"/>
    </row>
    <row r="855" spans="1:3" ht="14.25" customHeight="1">
      <c r="A855" s="177"/>
      <c r="B855" s="154"/>
      <c r="C855" s="191"/>
    </row>
    <row r="856" spans="1:3" ht="14.25" customHeight="1">
      <c r="A856" s="177"/>
      <c r="B856" s="154"/>
      <c r="C856" s="191"/>
    </row>
    <row r="857" spans="1:3" ht="14.25" customHeight="1">
      <c r="A857" s="177"/>
      <c r="B857" s="154"/>
      <c r="C857" s="191"/>
    </row>
    <row r="858" spans="1:3" ht="14.25" customHeight="1">
      <c r="A858" s="177"/>
      <c r="B858" s="154"/>
      <c r="C858" s="191"/>
    </row>
    <row r="859" spans="1:3" ht="14.25" customHeight="1">
      <c r="A859" s="177"/>
      <c r="B859" s="154"/>
      <c r="C859" s="191"/>
    </row>
    <row r="860" spans="1:3" ht="14.25" customHeight="1">
      <c r="A860" s="177"/>
      <c r="B860" s="154"/>
      <c r="C860" s="191"/>
    </row>
    <row r="861" spans="1:3" ht="14.25" customHeight="1">
      <c r="A861" s="177"/>
      <c r="B861" s="154"/>
      <c r="C861" s="191"/>
    </row>
    <row r="862" spans="1:3" ht="14.25" customHeight="1">
      <c r="A862" s="177"/>
      <c r="B862" s="154"/>
      <c r="C862" s="191"/>
    </row>
    <row r="863" spans="1:3" ht="14.25" customHeight="1">
      <c r="A863" s="177"/>
      <c r="B863" s="154"/>
      <c r="C863" s="191"/>
    </row>
    <row r="864" spans="1:3" ht="14.25" customHeight="1">
      <c r="A864" s="177"/>
      <c r="B864" s="154"/>
      <c r="C864" s="191"/>
    </row>
    <row r="865" spans="1:3" ht="14.25" customHeight="1">
      <c r="A865" s="177"/>
      <c r="B865" s="154"/>
      <c r="C865" s="191"/>
    </row>
    <row r="866" spans="1:3" ht="14.25" customHeight="1">
      <c r="A866" s="177"/>
      <c r="B866" s="154"/>
      <c r="C866" s="191"/>
    </row>
    <row r="867" spans="1:3" ht="14.25" customHeight="1">
      <c r="A867" s="177"/>
      <c r="B867" s="154"/>
      <c r="C867" s="191"/>
    </row>
    <row r="868" spans="1:3" ht="14.25" customHeight="1">
      <c r="A868" s="177"/>
      <c r="B868" s="154"/>
      <c r="C868" s="191"/>
    </row>
    <row r="869" spans="1:3" ht="14.25" customHeight="1">
      <c r="A869" s="177"/>
      <c r="B869" s="154"/>
      <c r="C869" s="191"/>
    </row>
    <row r="870" spans="1:3" ht="14.25" customHeight="1">
      <c r="A870" s="177"/>
      <c r="B870" s="154"/>
      <c r="C870" s="191"/>
    </row>
    <row r="871" spans="1:3" ht="14.25" customHeight="1">
      <c r="A871" s="177"/>
      <c r="B871" s="154"/>
      <c r="C871" s="191"/>
    </row>
    <row r="872" spans="1:3" ht="14.25" customHeight="1">
      <c r="A872" s="177"/>
      <c r="B872" s="154"/>
      <c r="C872" s="191"/>
    </row>
    <row r="873" spans="1:3" ht="14.25" customHeight="1">
      <c r="A873" s="177"/>
      <c r="B873" s="154"/>
      <c r="C873" s="191"/>
    </row>
    <row r="874" spans="1:3" ht="14.25" customHeight="1">
      <c r="A874" s="177"/>
      <c r="B874" s="154"/>
      <c r="C874" s="191"/>
    </row>
    <row r="875" spans="1:3" ht="14.25" customHeight="1">
      <c r="A875" s="177"/>
      <c r="B875" s="154"/>
      <c r="C875" s="191"/>
    </row>
    <row r="876" spans="1:3" ht="14.25" customHeight="1">
      <c r="A876" s="177"/>
      <c r="B876" s="154"/>
      <c r="C876" s="191"/>
    </row>
    <row r="877" spans="1:3" ht="14.25" customHeight="1">
      <c r="A877" s="177"/>
      <c r="B877" s="154"/>
      <c r="C877" s="191"/>
    </row>
    <row r="878" spans="1:3" ht="14.25" customHeight="1">
      <c r="A878" s="177"/>
      <c r="B878" s="154"/>
      <c r="C878" s="191"/>
    </row>
    <row r="879" spans="1:3" ht="14.25" customHeight="1">
      <c r="A879" s="177"/>
      <c r="B879" s="154"/>
      <c r="C879" s="191"/>
    </row>
    <row r="880" spans="1:3" ht="14.25" customHeight="1">
      <c r="A880" s="177"/>
      <c r="B880" s="154"/>
      <c r="C880" s="191"/>
    </row>
    <row r="881" spans="1:3" ht="14.25" customHeight="1">
      <c r="A881" s="177"/>
      <c r="B881" s="154"/>
      <c r="C881" s="191"/>
    </row>
    <row r="882" spans="1:3" ht="14.25" customHeight="1">
      <c r="A882" s="177"/>
      <c r="B882" s="154"/>
      <c r="C882" s="191"/>
    </row>
    <row r="883" spans="1:3" ht="14.25" customHeight="1">
      <c r="A883" s="177"/>
      <c r="B883" s="154"/>
      <c r="C883" s="191"/>
    </row>
    <row r="884" spans="1:3" ht="14.25" customHeight="1">
      <c r="A884" s="177"/>
      <c r="B884" s="154"/>
      <c r="C884" s="191"/>
    </row>
    <row r="885" spans="1:3" ht="14.25" customHeight="1">
      <c r="A885" s="177"/>
      <c r="B885" s="154"/>
      <c r="C885" s="191"/>
    </row>
    <row r="886" spans="1:3" ht="14.25" customHeight="1">
      <c r="A886" s="177"/>
      <c r="B886" s="154"/>
      <c r="C886" s="191"/>
    </row>
    <row r="887" spans="1:3" ht="14.25" customHeight="1">
      <c r="A887" s="177"/>
      <c r="B887" s="154"/>
      <c r="C887" s="191"/>
    </row>
    <row r="888" spans="1:3" ht="14.25" customHeight="1">
      <c r="A888" s="177"/>
      <c r="B888" s="154"/>
      <c r="C888" s="191"/>
    </row>
    <row r="889" spans="1:3" ht="14.25" customHeight="1">
      <c r="A889" s="177"/>
      <c r="B889" s="154"/>
      <c r="C889" s="191"/>
    </row>
    <row r="890" spans="1:3" ht="14.25" customHeight="1">
      <c r="A890" s="177"/>
      <c r="B890" s="154"/>
      <c r="C890" s="191"/>
    </row>
    <row r="891" spans="1:3" ht="14.25" customHeight="1">
      <c r="A891" s="177"/>
      <c r="B891" s="154"/>
      <c r="C891" s="191"/>
    </row>
    <row r="892" spans="1:3" ht="14.25" customHeight="1">
      <c r="A892" s="177"/>
      <c r="B892" s="154"/>
      <c r="C892" s="191"/>
    </row>
    <row r="893" spans="1:3" ht="14.25" customHeight="1">
      <c r="A893" s="177"/>
      <c r="B893" s="154"/>
      <c r="C893" s="191"/>
    </row>
    <row r="894" spans="1:3" ht="14.25" customHeight="1">
      <c r="A894" s="177"/>
      <c r="B894" s="154"/>
      <c r="C894" s="191"/>
    </row>
    <row r="895" spans="1:3" ht="14.25" customHeight="1">
      <c r="A895" s="177"/>
      <c r="B895" s="154"/>
      <c r="C895" s="191"/>
    </row>
    <row r="896" spans="1:3" ht="14.25" customHeight="1">
      <c r="A896" s="177"/>
      <c r="B896" s="154"/>
      <c r="C896" s="191"/>
    </row>
    <row r="897" spans="1:3" ht="14.25" customHeight="1">
      <c r="A897" s="177"/>
      <c r="B897" s="154"/>
      <c r="C897" s="191"/>
    </row>
    <row r="898" spans="1:3" ht="14.25" customHeight="1">
      <c r="A898" s="177"/>
      <c r="B898" s="154"/>
      <c r="C898" s="191"/>
    </row>
    <row r="899" spans="1:3" ht="14.25" customHeight="1">
      <c r="A899" s="177"/>
      <c r="B899" s="154"/>
      <c r="C899" s="191"/>
    </row>
    <row r="900" spans="1:3" ht="14.25" customHeight="1">
      <c r="A900" s="177"/>
      <c r="B900" s="154"/>
      <c r="C900" s="191"/>
    </row>
    <row r="901" spans="1:3" ht="14.25" customHeight="1">
      <c r="A901" s="177"/>
      <c r="B901" s="154"/>
      <c r="C901" s="191"/>
    </row>
    <row r="902" spans="1:3" ht="14.25" customHeight="1">
      <c r="A902" s="177"/>
      <c r="B902" s="154"/>
      <c r="C902" s="191"/>
    </row>
    <row r="903" spans="1:3" ht="14.25" customHeight="1">
      <c r="A903" s="177"/>
      <c r="B903" s="154"/>
      <c r="C903" s="191"/>
    </row>
    <row r="904" spans="1:3" ht="14.25" customHeight="1">
      <c r="A904" s="177"/>
      <c r="B904" s="154"/>
      <c r="C904" s="191"/>
    </row>
    <row r="905" spans="1:3" ht="14.25" customHeight="1">
      <c r="A905" s="177"/>
      <c r="B905" s="154"/>
      <c r="C905" s="191"/>
    </row>
    <row r="906" spans="1:3" ht="14.25" customHeight="1">
      <c r="A906" s="177"/>
      <c r="B906" s="154"/>
      <c r="C906" s="191"/>
    </row>
    <row r="907" spans="1:3" ht="14.25" customHeight="1">
      <c r="A907" s="177"/>
      <c r="B907" s="154"/>
      <c r="C907" s="191"/>
    </row>
    <row r="908" spans="1:3" ht="14.25" customHeight="1">
      <c r="A908" s="177"/>
      <c r="B908" s="154"/>
      <c r="C908" s="191"/>
    </row>
    <row r="909" spans="1:3" ht="14.25" customHeight="1">
      <c r="A909" s="177"/>
      <c r="B909" s="154"/>
      <c r="C909" s="191"/>
    </row>
    <row r="910" spans="1:3" ht="14.25" customHeight="1">
      <c r="A910" s="177"/>
      <c r="B910" s="154"/>
      <c r="C910" s="191"/>
    </row>
    <row r="911" spans="1:3" ht="14.25" customHeight="1">
      <c r="A911" s="177"/>
      <c r="B911" s="154"/>
      <c r="C911" s="191"/>
    </row>
    <row r="912" spans="1:3" ht="14.25" customHeight="1">
      <c r="A912" s="177"/>
      <c r="B912" s="154"/>
      <c r="C912" s="191"/>
    </row>
    <row r="913" spans="1:3" ht="14.25" customHeight="1">
      <c r="A913" s="177"/>
      <c r="B913" s="154"/>
      <c r="C913" s="191"/>
    </row>
    <row r="914" spans="1:3" ht="14.25" customHeight="1">
      <c r="A914" s="177"/>
      <c r="B914" s="154"/>
      <c r="C914" s="191"/>
    </row>
    <row r="915" spans="1:3" ht="14.25" customHeight="1">
      <c r="A915" s="177"/>
      <c r="B915" s="154"/>
      <c r="C915" s="191"/>
    </row>
    <row r="916" spans="1:3" ht="14.25" customHeight="1">
      <c r="A916" s="177"/>
      <c r="B916" s="154"/>
      <c r="C916" s="191"/>
    </row>
    <row r="917" spans="1:3" ht="14.25" customHeight="1">
      <c r="A917" s="177"/>
      <c r="B917" s="154"/>
      <c r="C917" s="191"/>
    </row>
    <row r="918" spans="1:3" ht="14.25" customHeight="1">
      <c r="A918" s="177"/>
      <c r="B918" s="154"/>
      <c r="C918" s="191"/>
    </row>
    <row r="919" spans="1:3" ht="14.25" customHeight="1">
      <c r="A919" s="177"/>
      <c r="B919" s="154"/>
      <c r="C919" s="191"/>
    </row>
    <row r="920" spans="1:3" ht="14.25" customHeight="1">
      <c r="A920" s="177"/>
      <c r="B920" s="154"/>
      <c r="C920" s="191"/>
    </row>
    <row r="921" spans="1:3" ht="14.25" customHeight="1">
      <c r="A921" s="177"/>
      <c r="B921" s="154"/>
      <c r="C921" s="191"/>
    </row>
    <row r="922" spans="1:3" ht="14.25" customHeight="1">
      <c r="A922" s="177"/>
      <c r="B922" s="154"/>
      <c r="C922" s="191"/>
    </row>
    <row r="923" spans="1:3" ht="14.25" customHeight="1">
      <c r="A923" s="177"/>
      <c r="B923" s="154"/>
      <c r="C923" s="191"/>
    </row>
    <row r="924" spans="1:3" ht="14.25" customHeight="1">
      <c r="A924" s="177"/>
      <c r="B924" s="154"/>
      <c r="C924" s="191"/>
    </row>
    <row r="925" spans="1:3" ht="14.25" customHeight="1">
      <c r="A925" s="177"/>
      <c r="B925" s="154"/>
      <c r="C925" s="191"/>
    </row>
    <row r="926" spans="1:3" ht="14.25" customHeight="1">
      <c r="A926" s="177"/>
      <c r="B926" s="154"/>
      <c r="C926" s="191"/>
    </row>
    <row r="927" spans="1:3" ht="14.25" customHeight="1">
      <c r="A927" s="177"/>
      <c r="B927" s="154"/>
      <c r="C927" s="191"/>
    </row>
    <row r="928" spans="1:3" ht="14.25" customHeight="1">
      <c r="A928" s="177"/>
      <c r="B928" s="154"/>
      <c r="C928" s="191"/>
    </row>
    <row r="929" spans="1:3" ht="14.25" customHeight="1">
      <c r="A929" s="177"/>
      <c r="B929" s="154"/>
      <c r="C929" s="191"/>
    </row>
    <row r="930" spans="1:3" ht="14.25" customHeight="1">
      <c r="A930" s="177"/>
      <c r="B930" s="154"/>
      <c r="C930" s="191"/>
    </row>
    <row r="931" spans="1:3" ht="14.25" customHeight="1">
      <c r="A931" s="177"/>
      <c r="B931" s="154"/>
      <c r="C931" s="191"/>
    </row>
    <row r="932" spans="1:3" ht="14.25" customHeight="1">
      <c r="A932" s="177"/>
      <c r="B932" s="154"/>
      <c r="C932" s="191"/>
    </row>
    <row r="933" spans="1:3" ht="14.25" customHeight="1">
      <c r="A933" s="177"/>
      <c r="B933" s="154"/>
      <c r="C933" s="191"/>
    </row>
    <row r="934" spans="1:3" ht="14.25" customHeight="1">
      <c r="A934" s="177"/>
      <c r="B934" s="154"/>
      <c r="C934" s="191"/>
    </row>
    <row r="935" spans="1:3" ht="14.25" customHeight="1">
      <c r="A935" s="177"/>
      <c r="B935" s="154"/>
      <c r="C935" s="191"/>
    </row>
    <row r="936" spans="1:3" ht="14.25" customHeight="1">
      <c r="A936" s="177"/>
      <c r="B936" s="154"/>
      <c r="C936" s="191"/>
    </row>
    <row r="937" spans="1:3" ht="14.25" customHeight="1">
      <c r="A937" s="177"/>
      <c r="B937" s="154"/>
      <c r="C937" s="191"/>
    </row>
    <row r="938" spans="1:3" ht="14.25" customHeight="1">
      <c r="A938" s="177"/>
      <c r="B938" s="154"/>
      <c r="C938" s="191"/>
    </row>
    <row r="939" spans="1:3" ht="14.25" customHeight="1">
      <c r="A939" s="177"/>
      <c r="B939" s="154"/>
      <c r="C939" s="191"/>
    </row>
    <row r="940" spans="1:3" ht="14.25" customHeight="1">
      <c r="A940" s="177"/>
      <c r="B940" s="154"/>
      <c r="C940" s="191"/>
    </row>
    <row r="941" spans="1:3" ht="14.25" customHeight="1">
      <c r="A941" s="177"/>
      <c r="B941" s="154"/>
      <c r="C941" s="191"/>
    </row>
    <row r="942" spans="1:3" ht="14.25" customHeight="1">
      <c r="A942" s="177"/>
      <c r="B942" s="154"/>
      <c r="C942" s="191"/>
    </row>
    <row r="943" spans="1:3" ht="14.25" customHeight="1">
      <c r="A943" s="177"/>
      <c r="B943" s="154"/>
      <c r="C943" s="191"/>
    </row>
    <row r="944" spans="1:3" ht="14.25" customHeight="1">
      <c r="A944" s="177"/>
      <c r="B944" s="154"/>
      <c r="C944" s="191"/>
    </row>
    <row r="945" spans="1:3" ht="14.25" customHeight="1">
      <c r="A945" s="177"/>
      <c r="B945" s="154"/>
      <c r="C945" s="191"/>
    </row>
    <row r="946" spans="1:3" ht="14.25" customHeight="1">
      <c r="A946" s="177"/>
      <c r="B946" s="154"/>
      <c r="C946" s="191"/>
    </row>
    <row r="947" spans="1:3" ht="14.25" customHeight="1">
      <c r="A947" s="177"/>
      <c r="B947" s="154"/>
      <c r="C947" s="191"/>
    </row>
    <row r="948" spans="1:3" ht="14.25" customHeight="1">
      <c r="A948" s="177"/>
      <c r="B948" s="154"/>
      <c r="C948" s="191"/>
    </row>
    <row r="949" spans="1:3" ht="14.25" customHeight="1">
      <c r="A949" s="177"/>
      <c r="B949" s="154"/>
      <c r="C949" s="191"/>
    </row>
    <row r="950" spans="1:3" ht="14.25" customHeight="1">
      <c r="A950" s="177"/>
      <c r="B950" s="154"/>
      <c r="C950" s="191"/>
    </row>
    <row r="951" spans="1:3" ht="14.25" customHeight="1">
      <c r="A951" s="177"/>
      <c r="B951" s="154"/>
      <c r="C951" s="191"/>
    </row>
    <row r="952" spans="1:3" ht="14.25" customHeight="1">
      <c r="A952" s="177"/>
      <c r="B952" s="154"/>
      <c r="C952" s="191"/>
    </row>
    <row r="953" spans="1:3" ht="14.25" customHeight="1">
      <c r="A953" s="177"/>
      <c r="B953" s="154"/>
      <c r="C953" s="191"/>
    </row>
    <row r="954" spans="1:3" ht="14.25" customHeight="1">
      <c r="A954" s="177"/>
      <c r="B954" s="154"/>
      <c r="C954" s="191"/>
    </row>
    <row r="955" spans="1:3" ht="14.25" customHeight="1">
      <c r="A955" s="177"/>
      <c r="B955" s="154"/>
      <c r="C955" s="191"/>
    </row>
    <row r="956" spans="1:3" ht="14.25" customHeight="1">
      <c r="A956" s="177"/>
      <c r="B956" s="154"/>
      <c r="C956" s="191"/>
    </row>
    <row r="957" spans="1:3" ht="14.25" customHeight="1">
      <c r="A957" s="177"/>
      <c r="B957" s="154"/>
      <c r="C957" s="191"/>
    </row>
    <row r="958" spans="1:3" ht="14.25" customHeight="1">
      <c r="A958" s="177"/>
      <c r="B958" s="154"/>
      <c r="C958" s="191"/>
    </row>
    <row r="959" spans="1:3" ht="14.25" customHeight="1">
      <c r="A959" s="177"/>
      <c r="B959" s="154"/>
      <c r="C959" s="191"/>
    </row>
    <row r="960" spans="1:3" ht="14.25" customHeight="1">
      <c r="A960" s="177"/>
      <c r="B960" s="154"/>
      <c r="C960" s="191"/>
    </row>
    <row r="961" spans="1:3" ht="14.25" customHeight="1">
      <c r="A961" s="177"/>
      <c r="B961" s="154"/>
      <c r="C961" s="191"/>
    </row>
    <row r="962" spans="1:3" ht="14.25" customHeight="1">
      <c r="A962" s="177"/>
      <c r="B962" s="154"/>
      <c r="C962" s="191"/>
    </row>
    <row r="963" spans="1:3" ht="14.25" customHeight="1">
      <c r="A963" s="177"/>
      <c r="B963" s="154"/>
      <c r="C963" s="191"/>
    </row>
    <row r="964" spans="1:3" ht="14.25" customHeight="1">
      <c r="A964" s="177"/>
      <c r="B964" s="154"/>
      <c r="C964" s="191"/>
    </row>
    <row r="965" spans="1:3" ht="14.25" customHeight="1">
      <c r="A965" s="177"/>
      <c r="B965" s="154"/>
      <c r="C965" s="191"/>
    </row>
    <row r="966" spans="1:3" ht="14.25" customHeight="1">
      <c r="A966" s="177"/>
      <c r="B966" s="154"/>
      <c r="C966" s="191"/>
    </row>
    <row r="967" spans="1:3" ht="14.25" customHeight="1">
      <c r="A967" s="177"/>
      <c r="B967" s="154"/>
      <c r="C967" s="191"/>
    </row>
    <row r="968" spans="1:3" ht="14.25" customHeight="1">
      <c r="A968" s="177"/>
      <c r="B968" s="154"/>
      <c r="C968" s="191"/>
    </row>
    <row r="969" spans="1:3" ht="14.25" customHeight="1">
      <c r="A969" s="177"/>
      <c r="B969" s="154"/>
      <c r="C969" s="191"/>
    </row>
    <row r="970" spans="1:3" ht="14.25" customHeight="1">
      <c r="A970" s="177"/>
      <c r="B970" s="154"/>
      <c r="C970" s="191"/>
    </row>
    <row r="971" spans="1:3" ht="14.25" customHeight="1">
      <c r="A971" s="177"/>
      <c r="B971" s="154"/>
      <c r="C971" s="191"/>
    </row>
    <row r="972" spans="1:3" ht="14.25" customHeight="1">
      <c r="A972" s="177"/>
      <c r="B972" s="154"/>
      <c r="C972" s="191"/>
    </row>
    <row r="973" spans="1:3" ht="14.25" customHeight="1">
      <c r="A973" s="177"/>
      <c r="B973" s="154"/>
      <c r="C973" s="191"/>
    </row>
    <row r="974" spans="1:3" ht="14.25" customHeight="1">
      <c r="A974" s="177"/>
      <c r="B974" s="154"/>
      <c r="C974" s="191"/>
    </row>
    <row r="975" spans="1:3" ht="14.25" customHeight="1">
      <c r="A975" s="177"/>
      <c r="B975" s="154"/>
      <c r="C975" s="191"/>
    </row>
    <row r="976" spans="1:3" ht="14.25" customHeight="1">
      <c r="A976" s="177"/>
      <c r="B976" s="154"/>
      <c r="C976" s="191"/>
    </row>
    <row r="977" spans="1:3" ht="14.25" customHeight="1">
      <c r="A977" s="177"/>
      <c r="B977" s="154"/>
      <c r="C977" s="191"/>
    </row>
    <row r="978" spans="1:3" ht="14.25" customHeight="1">
      <c r="A978" s="177"/>
      <c r="B978" s="154"/>
      <c r="C978" s="191"/>
    </row>
    <row r="979" spans="1:3" ht="14.25" customHeight="1">
      <c r="A979" s="177"/>
      <c r="B979" s="154"/>
      <c r="C979" s="191"/>
    </row>
    <row r="980" spans="1:3" ht="14.25" customHeight="1">
      <c r="A980" s="177"/>
      <c r="B980" s="154"/>
      <c r="C980" s="191"/>
    </row>
    <row r="981" spans="1:3" ht="14.25" customHeight="1">
      <c r="A981" s="177"/>
      <c r="B981" s="154"/>
      <c r="C981" s="191"/>
    </row>
    <row r="982" spans="1:3" ht="14.25" customHeight="1">
      <c r="A982" s="177"/>
      <c r="B982" s="154"/>
      <c r="C982" s="191"/>
    </row>
    <row r="983" spans="1:3" ht="14.25" customHeight="1">
      <c r="A983" s="177"/>
      <c r="B983" s="154"/>
      <c r="C983" s="191"/>
    </row>
    <row r="984" spans="1:3" ht="14.25" customHeight="1">
      <c r="A984" s="177"/>
      <c r="B984" s="154"/>
      <c r="C984" s="191"/>
    </row>
    <row r="985" spans="1:3" ht="14.25" customHeight="1">
      <c r="A985" s="177"/>
      <c r="B985" s="154"/>
      <c r="C985" s="191"/>
    </row>
    <row r="986" spans="1:3" ht="14.25" customHeight="1">
      <c r="A986" s="177"/>
      <c r="B986" s="154"/>
      <c r="C986" s="191"/>
    </row>
    <row r="987" spans="1:3" ht="14.25" customHeight="1">
      <c r="A987" s="177"/>
      <c r="B987" s="154"/>
      <c r="C987" s="191"/>
    </row>
    <row r="988" spans="1:3" ht="14.25" customHeight="1">
      <c r="A988" s="177"/>
      <c r="B988" s="154"/>
      <c r="C988" s="191"/>
    </row>
    <row r="989" spans="1:3" ht="14.25" customHeight="1">
      <c r="A989" s="177"/>
      <c r="B989" s="154"/>
      <c r="C989" s="191"/>
    </row>
    <row r="990" spans="1:3" ht="14.25" customHeight="1">
      <c r="A990" s="177"/>
      <c r="B990" s="154"/>
      <c r="C990" s="191"/>
    </row>
    <row r="991" spans="1:3" ht="14.25" customHeight="1">
      <c r="A991" s="177"/>
      <c r="B991" s="154"/>
      <c r="C991" s="191"/>
    </row>
    <row r="992" spans="1:3" ht="14.25" customHeight="1">
      <c r="A992" s="177"/>
      <c r="B992" s="154"/>
      <c r="C992" s="191"/>
    </row>
    <row r="993" spans="1:3" ht="14.25" customHeight="1">
      <c r="A993" s="177"/>
      <c r="B993" s="154"/>
      <c r="C993" s="191"/>
    </row>
    <row r="994" spans="1:3" ht="14.25" customHeight="1">
      <c r="A994" s="177"/>
      <c r="B994" s="154"/>
      <c r="C994" s="191"/>
    </row>
    <row r="995" spans="1:3" ht="14.25" customHeight="1">
      <c r="A995" s="177"/>
      <c r="B995" s="154"/>
      <c r="C995" s="191"/>
    </row>
    <row r="996" spans="1:3" ht="14.25" customHeight="1">
      <c r="A996" s="177"/>
      <c r="B996" s="154"/>
      <c r="C996" s="191"/>
    </row>
    <row r="997" spans="1:3" ht="14.25" customHeight="1">
      <c r="A997" s="177"/>
      <c r="B997" s="154"/>
      <c r="C997" s="191"/>
    </row>
    <row r="998" spans="1:3" ht="14.25" customHeight="1">
      <c r="A998" s="177"/>
      <c r="B998" s="154"/>
      <c r="C998" s="191"/>
    </row>
    <row r="999" spans="1:3" ht="14.25" customHeight="1">
      <c r="A999" s="177"/>
      <c r="B999" s="154"/>
      <c r="C999" s="191"/>
    </row>
    <row r="1000" spans="1:3" ht="14.25" customHeight="1">
      <c r="A1000" s="177"/>
      <c r="B1000" s="154"/>
      <c r="C1000" s="191"/>
    </row>
    <row r="1001" spans="1:3" ht="14.25" customHeight="1">
      <c r="A1001" s="177"/>
      <c r="B1001" s="154"/>
      <c r="C1001" s="191"/>
    </row>
    <row r="1002" spans="1:3" ht="14.25" customHeight="1">
      <c r="A1002" s="177"/>
      <c r="B1002" s="154"/>
      <c r="C1002" s="191"/>
    </row>
    <row r="1003" spans="1:3" ht="14.25" customHeight="1">
      <c r="A1003" s="177"/>
      <c r="B1003" s="154"/>
      <c r="C1003" s="191"/>
    </row>
    <row r="1004" spans="1:3" ht="14.25" customHeight="1">
      <c r="A1004" s="177"/>
      <c r="B1004" s="154"/>
      <c r="C1004" s="191"/>
    </row>
    <row r="1005" spans="1:3" ht="14.25" customHeight="1">
      <c r="A1005" s="177"/>
      <c r="B1005" s="154"/>
      <c r="C1005" s="191"/>
    </row>
    <row r="1006" spans="1:3" ht="14.25" customHeight="1">
      <c r="A1006" s="177"/>
      <c r="B1006" s="154"/>
      <c r="C1006" s="191"/>
    </row>
    <row r="1007" spans="1:3" ht="14.25" customHeight="1">
      <c r="A1007" s="177"/>
      <c r="B1007" s="154"/>
      <c r="C1007" s="191"/>
    </row>
    <row r="1008" spans="1:3" ht="14.25" customHeight="1">
      <c r="A1008" s="177"/>
      <c r="B1008" s="154"/>
      <c r="C1008" s="191"/>
    </row>
  </sheetData>
  <mergeCells count="4">
    <mergeCell ref="A1:D1"/>
    <mergeCell ref="A4:A17"/>
    <mergeCell ref="A18:A19"/>
    <mergeCell ref="A20:A23"/>
  </mergeCells>
  <hyperlinks>
    <hyperlink ref="E1" location="'MENU UTAMA'!A1" display="KEMBALI KE MENU UTAMA" xr:uid="{00000000-0004-0000-0D00-000000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FF00"/>
  </sheetPr>
  <dimension ref="A1:D1000"/>
  <sheetViews>
    <sheetView zoomScale="133" workbookViewId="0">
      <selection activeCell="D12" sqref="D12"/>
    </sheetView>
  </sheetViews>
  <sheetFormatPr baseColWidth="10" defaultColWidth="12.6640625" defaultRowHeight="15" customHeight="1"/>
  <cols>
    <col min="1" max="1" width="4.1640625" customWidth="1"/>
    <col min="2" max="2" width="19.6640625" customWidth="1"/>
    <col min="3" max="3" width="38.6640625" customWidth="1"/>
    <col min="4" max="4" width="23.6640625" customWidth="1"/>
    <col min="5" max="26" width="9" customWidth="1"/>
  </cols>
  <sheetData>
    <row r="1" spans="1:4" ht="14.25" customHeight="1">
      <c r="A1" s="426" t="s">
        <v>1317</v>
      </c>
      <c r="B1" s="279"/>
      <c r="C1" s="279"/>
      <c r="D1" s="4" t="s">
        <v>255</v>
      </c>
    </row>
    <row r="2" spans="1:4" ht="14.25" customHeight="1">
      <c r="B2" s="201"/>
    </row>
    <row r="3" spans="1:4" ht="14.25" customHeight="1">
      <c r="A3" s="363" t="s">
        <v>1318</v>
      </c>
      <c r="B3" s="270"/>
      <c r="C3" s="271"/>
    </row>
    <row r="4" spans="1:4" ht="14.25" customHeight="1">
      <c r="A4" s="148" t="s">
        <v>367</v>
      </c>
      <c r="B4" s="148" t="s">
        <v>1319</v>
      </c>
      <c r="C4" s="148" t="s">
        <v>1320</v>
      </c>
    </row>
    <row r="5" spans="1:4" ht="14.25" customHeight="1">
      <c r="A5" s="151">
        <v>1</v>
      </c>
      <c r="B5" s="149">
        <v>2021008248</v>
      </c>
      <c r="C5" s="203" t="s">
        <v>2432</v>
      </c>
    </row>
    <row r="6" spans="1:4" ht="14.25" customHeight="1">
      <c r="A6" s="151">
        <v>2</v>
      </c>
      <c r="B6" s="149"/>
      <c r="C6" s="149"/>
    </row>
    <row r="7" spans="1:4" ht="14.25" customHeight="1">
      <c r="A7" s="151">
        <v>3</v>
      </c>
      <c r="B7" s="149"/>
      <c r="C7" s="149"/>
    </row>
    <row r="8" spans="1:4" ht="14.25" customHeight="1">
      <c r="A8" s="151" t="s">
        <v>1321</v>
      </c>
      <c r="B8" s="149"/>
      <c r="C8" s="149"/>
    </row>
    <row r="9" spans="1:4" ht="14.25" customHeight="1">
      <c r="A9" s="93"/>
      <c r="B9" s="93"/>
      <c r="C9" s="93"/>
    </row>
    <row r="10" spans="1:4" ht="14.25" customHeight="1">
      <c r="A10" s="363" t="s">
        <v>1322</v>
      </c>
      <c r="B10" s="270"/>
      <c r="C10" s="271"/>
    </row>
    <row r="11" spans="1:4" ht="14.25" customHeight="1">
      <c r="A11" s="148" t="s">
        <v>367</v>
      </c>
      <c r="B11" s="148" t="s">
        <v>1319</v>
      </c>
      <c r="C11" s="202" t="s">
        <v>1320</v>
      </c>
    </row>
    <row r="12" spans="1:4" ht="14.25" customHeight="1">
      <c r="A12" s="151">
        <v>1</v>
      </c>
      <c r="B12" s="149">
        <v>2021008001</v>
      </c>
      <c r="C12" s="203" t="s">
        <v>1323</v>
      </c>
    </row>
    <row r="13" spans="1:4" ht="14.25" customHeight="1">
      <c r="A13" s="151">
        <v>2</v>
      </c>
      <c r="B13" s="149">
        <v>2021008002</v>
      </c>
      <c r="C13" s="203" t="s">
        <v>1324</v>
      </c>
    </row>
    <row r="14" spans="1:4" ht="14.25" customHeight="1">
      <c r="A14" s="151">
        <v>3</v>
      </c>
      <c r="B14" s="149">
        <v>2021008003</v>
      </c>
      <c r="C14" s="203" t="s">
        <v>1325</v>
      </c>
    </row>
    <row r="15" spans="1:4" ht="14.25" customHeight="1">
      <c r="A15" s="151">
        <v>4</v>
      </c>
      <c r="B15" s="149">
        <v>2021008004</v>
      </c>
      <c r="C15" s="203" t="s">
        <v>1326</v>
      </c>
    </row>
    <row r="16" spans="1:4" ht="14.25" customHeight="1">
      <c r="A16" s="151">
        <v>5</v>
      </c>
      <c r="B16" s="204">
        <v>2021008005</v>
      </c>
      <c r="C16" s="196" t="s">
        <v>1327</v>
      </c>
    </row>
    <row r="17" spans="1:3" ht="14.25" customHeight="1">
      <c r="A17" s="151">
        <v>6</v>
      </c>
      <c r="B17" s="204">
        <v>2021008006</v>
      </c>
      <c r="C17" s="196" t="s">
        <v>1328</v>
      </c>
    </row>
    <row r="18" spans="1:3" ht="14.25" customHeight="1">
      <c r="A18" s="151">
        <v>7</v>
      </c>
      <c r="B18" s="204">
        <v>2021008007</v>
      </c>
      <c r="C18" s="196" t="s">
        <v>1329</v>
      </c>
    </row>
    <row r="19" spans="1:3" ht="14.25" customHeight="1">
      <c r="A19" s="151">
        <v>8</v>
      </c>
      <c r="B19" s="204">
        <v>2021008008</v>
      </c>
      <c r="C19" s="196" t="s">
        <v>1330</v>
      </c>
    </row>
    <row r="20" spans="1:3" ht="14.25" customHeight="1">
      <c r="A20" s="151">
        <v>9</v>
      </c>
      <c r="B20" s="204">
        <v>2021008009</v>
      </c>
      <c r="C20" s="196" t="s">
        <v>1331</v>
      </c>
    </row>
    <row r="21" spans="1:3" ht="14.25" customHeight="1">
      <c r="A21" s="151">
        <v>10</v>
      </c>
      <c r="B21" s="204">
        <v>2021008010</v>
      </c>
      <c r="C21" s="196" t="s">
        <v>1332</v>
      </c>
    </row>
    <row r="22" spans="1:3" ht="14.25" customHeight="1">
      <c r="A22" s="151">
        <v>11</v>
      </c>
      <c r="B22" s="204">
        <v>2021008011</v>
      </c>
      <c r="C22" s="196" t="s">
        <v>1333</v>
      </c>
    </row>
    <row r="23" spans="1:3" ht="14.25" customHeight="1">
      <c r="A23" s="151">
        <v>12</v>
      </c>
      <c r="B23" s="204">
        <v>2021008012</v>
      </c>
      <c r="C23" s="196" t="s">
        <v>1334</v>
      </c>
    </row>
    <row r="24" spans="1:3" ht="14.25" customHeight="1">
      <c r="A24" s="151">
        <v>13</v>
      </c>
      <c r="B24" s="204">
        <v>2021008013</v>
      </c>
      <c r="C24" s="196" t="s">
        <v>1335</v>
      </c>
    </row>
    <row r="25" spans="1:3" ht="14.25" customHeight="1">
      <c r="A25" s="151">
        <v>14</v>
      </c>
      <c r="B25" s="204">
        <v>2021008014</v>
      </c>
      <c r="C25" s="196" t="s">
        <v>1336</v>
      </c>
    </row>
    <row r="26" spans="1:3" ht="14.25" customHeight="1">
      <c r="A26" s="151">
        <v>15</v>
      </c>
      <c r="B26" s="204">
        <v>2021008015</v>
      </c>
      <c r="C26" s="196" t="s">
        <v>1337</v>
      </c>
    </row>
    <row r="27" spans="1:3" ht="14.25" customHeight="1">
      <c r="A27" s="151">
        <v>16</v>
      </c>
      <c r="B27" s="204">
        <v>2021008016</v>
      </c>
      <c r="C27" s="196" t="s">
        <v>1338</v>
      </c>
    </row>
    <row r="28" spans="1:3" ht="14.25" customHeight="1">
      <c r="A28" s="151">
        <v>17</v>
      </c>
      <c r="B28" s="204">
        <v>2021008017</v>
      </c>
      <c r="C28" s="196" t="s">
        <v>1339</v>
      </c>
    </row>
    <row r="29" spans="1:3" ht="14.25" customHeight="1">
      <c r="A29" s="151">
        <v>18</v>
      </c>
      <c r="B29" s="204">
        <v>2021008018</v>
      </c>
      <c r="C29" s="196" t="s">
        <v>1340</v>
      </c>
    </row>
    <row r="30" spans="1:3" ht="14.25" customHeight="1">
      <c r="A30" s="151">
        <v>19</v>
      </c>
      <c r="B30" s="204">
        <v>2021008019</v>
      </c>
      <c r="C30" s="196" t="s">
        <v>1341</v>
      </c>
    </row>
    <row r="31" spans="1:3" ht="14.25" customHeight="1">
      <c r="A31" s="151">
        <v>20</v>
      </c>
      <c r="B31" s="204">
        <v>2021008020</v>
      </c>
      <c r="C31" s="196" t="s">
        <v>1342</v>
      </c>
    </row>
    <row r="32" spans="1:3" ht="14.25" customHeight="1">
      <c r="A32" s="151">
        <v>21</v>
      </c>
      <c r="B32" s="204">
        <v>2021008021</v>
      </c>
      <c r="C32" s="196" t="s">
        <v>1343</v>
      </c>
    </row>
    <row r="33" spans="1:3" ht="14.25" customHeight="1">
      <c r="A33" s="151">
        <v>22</v>
      </c>
      <c r="B33" s="204">
        <v>2021008022</v>
      </c>
      <c r="C33" s="196" t="s">
        <v>1344</v>
      </c>
    </row>
    <row r="34" spans="1:3" ht="14.25" customHeight="1">
      <c r="A34" s="151">
        <v>23</v>
      </c>
      <c r="B34" s="204">
        <v>2021008023</v>
      </c>
      <c r="C34" s="196" t="s">
        <v>1345</v>
      </c>
    </row>
    <row r="35" spans="1:3" ht="14.25" customHeight="1">
      <c r="A35" s="151">
        <v>24</v>
      </c>
      <c r="B35" s="204">
        <v>2021008024</v>
      </c>
      <c r="C35" s="196" t="s">
        <v>1346</v>
      </c>
    </row>
    <row r="36" spans="1:3" ht="14.25" customHeight="1">
      <c r="A36" s="151">
        <v>25</v>
      </c>
      <c r="B36" s="204">
        <v>2021008025</v>
      </c>
      <c r="C36" s="196" t="s">
        <v>1347</v>
      </c>
    </row>
    <row r="37" spans="1:3" ht="14.25" customHeight="1">
      <c r="A37" s="151">
        <v>26</v>
      </c>
      <c r="B37" s="204">
        <v>2021008026</v>
      </c>
      <c r="C37" s="196" t="s">
        <v>1348</v>
      </c>
    </row>
    <row r="38" spans="1:3" ht="14.25" customHeight="1">
      <c r="A38" s="151">
        <v>27</v>
      </c>
      <c r="B38" s="204">
        <v>2021008027</v>
      </c>
      <c r="C38" s="196" t="s">
        <v>1349</v>
      </c>
    </row>
    <row r="39" spans="1:3" ht="14.25" customHeight="1">
      <c r="A39" s="151">
        <v>28</v>
      </c>
      <c r="B39" s="204">
        <v>2021008028</v>
      </c>
      <c r="C39" s="196" t="s">
        <v>1350</v>
      </c>
    </row>
    <row r="40" spans="1:3" ht="14.25" customHeight="1">
      <c r="A40" s="151">
        <v>29</v>
      </c>
      <c r="B40" s="204">
        <v>2021008029</v>
      </c>
      <c r="C40" s="196" t="s">
        <v>1351</v>
      </c>
    </row>
    <row r="41" spans="1:3" ht="14.25" customHeight="1">
      <c r="A41" s="151">
        <v>30</v>
      </c>
      <c r="B41" s="204">
        <v>2021008030</v>
      </c>
      <c r="C41" s="196" t="s">
        <v>1352</v>
      </c>
    </row>
    <row r="42" spans="1:3" ht="14.25" customHeight="1">
      <c r="A42" s="151">
        <v>31</v>
      </c>
      <c r="B42" s="204">
        <v>2021008031</v>
      </c>
      <c r="C42" s="196" t="s">
        <v>1353</v>
      </c>
    </row>
    <row r="43" spans="1:3" ht="14.25" customHeight="1">
      <c r="A43" s="151">
        <v>32</v>
      </c>
      <c r="B43" s="204">
        <v>2021008032</v>
      </c>
      <c r="C43" s="196" t="s">
        <v>1354</v>
      </c>
    </row>
    <row r="44" spans="1:3" ht="14.25" customHeight="1">
      <c r="A44" s="151">
        <v>33</v>
      </c>
      <c r="B44" s="204">
        <v>2021008033</v>
      </c>
      <c r="C44" s="196" t="s">
        <v>1355</v>
      </c>
    </row>
    <row r="45" spans="1:3" ht="14.25" customHeight="1">
      <c r="A45" s="151">
        <v>34</v>
      </c>
      <c r="B45" s="204">
        <v>2021008034</v>
      </c>
      <c r="C45" s="196" t="s">
        <v>1356</v>
      </c>
    </row>
    <row r="46" spans="1:3" ht="14.25" customHeight="1">
      <c r="A46" s="151">
        <v>35</v>
      </c>
      <c r="B46" s="204">
        <v>2021008035</v>
      </c>
      <c r="C46" s="196" t="s">
        <v>1357</v>
      </c>
    </row>
    <row r="47" spans="1:3" ht="14.25" customHeight="1">
      <c r="A47" s="151">
        <v>36</v>
      </c>
      <c r="B47" s="204">
        <v>2021008036</v>
      </c>
      <c r="C47" s="196" t="s">
        <v>1358</v>
      </c>
    </row>
    <row r="48" spans="1:3" ht="14.25" customHeight="1">
      <c r="A48" s="151">
        <v>37</v>
      </c>
      <c r="B48" s="204">
        <v>2021008037</v>
      </c>
      <c r="C48" s="196" t="s">
        <v>1359</v>
      </c>
    </row>
    <row r="49" spans="1:3" ht="14.25" customHeight="1">
      <c r="A49" s="151">
        <v>38</v>
      </c>
      <c r="B49" s="204">
        <v>2021008038</v>
      </c>
      <c r="C49" s="196" t="s">
        <v>1360</v>
      </c>
    </row>
    <row r="50" spans="1:3" ht="14.25" customHeight="1">
      <c r="A50" s="151">
        <v>39</v>
      </c>
      <c r="B50" s="204">
        <v>2021008039</v>
      </c>
      <c r="C50" s="196" t="s">
        <v>1361</v>
      </c>
    </row>
    <row r="51" spans="1:3" ht="14.25" customHeight="1">
      <c r="A51" s="151">
        <v>40</v>
      </c>
      <c r="B51" s="204">
        <v>2021008040</v>
      </c>
      <c r="C51" s="196" t="s">
        <v>1362</v>
      </c>
    </row>
    <row r="52" spans="1:3" ht="14.25" customHeight="1">
      <c r="A52" s="151">
        <v>41</v>
      </c>
      <c r="B52" s="204">
        <v>2021008041</v>
      </c>
      <c r="C52" s="196" t="s">
        <v>1363</v>
      </c>
    </row>
    <row r="53" spans="1:3" ht="14.25" customHeight="1">
      <c r="A53" s="151">
        <v>42</v>
      </c>
      <c r="B53" s="204">
        <v>2021008042</v>
      </c>
      <c r="C53" s="196" t="s">
        <v>1364</v>
      </c>
    </row>
    <row r="54" spans="1:3" ht="14.25" customHeight="1">
      <c r="A54" s="151">
        <v>43</v>
      </c>
      <c r="B54" s="204">
        <v>2021008043</v>
      </c>
      <c r="C54" s="196" t="s">
        <v>1365</v>
      </c>
    </row>
    <row r="55" spans="1:3" ht="14.25" customHeight="1">
      <c r="A55" s="151">
        <v>44</v>
      </c>
      <c r="B55" s="204">
        <v>2021008044</v>
      </c>
      <c r="C55" s="196" t="s">
        <v>1366</v>
      </c>
    </row>
    <row r="56" spans="1:3" ht="14.25" customHeight="1">
      <c r="A56" s="151">
        <v>45</v>
      </c>
      <c r="B56" s="204">
        <v>2021008045</v>
      </c>
      <c r="C56" s="196" t="s">
        <v>1367</v>
      </c>
    </row>
    <row r="57" spans="1:3" ht="14.25" customHeight="1">
      <c r="A57" s="151">
        <v>46</v>
      </c>
      <c r="B57" s="204">
        <v>2021008046</v>
      </c>
      <c r="C57" s="196" t="s">
        <v>1368</v>
      </c>
    </row>
    <row r="58" spans="1:3" ht="14.25" customHeight="1">
      <c r="A58" s="151">
        <v>47</v>
      </c>
      <c r="B58" s="204">
        <v>2021008047</v>
      </c>
      <c r="C58" s="196" t="s">
        <v>1369</v>
      </c>
    </row>
    <row r="59" spans="1:3" ht="14.25" customHeight="1">
      <c r="A59" s="151">
        <v>48</v>
      </c>
      <c r="B59" s="204">
        <v>2021008048</v>
      </c>
      <c r="C59" s="196" t="s">
        <v>1370</v>
      </c>
    </row>
    <row r="60" spans="1:3" ht="14.25" customHeight="1">
      <c r="A60" s="151">
        <v>49</v>
      </c>
      <c r="B60" s="204">
        <v>2021008049</v>
      </c>
      <c r="C60" s="196" t="s">
        <v>1371</v>
      </c>
    </row>
    <row r="61" spans="1:3" ht="14.25" customHeight="1">
      <c r="A61" s="151">
        <v>50</v>
      </c>
      <c r="B61" s="204">
        <v>2021008050</v>
      </c>
      <c r="C61" s="196" t="s">
        <v>1372</v>
      </c>
    </row>
    <row r="62" spans="1:3" ht="14.25" customHeight="1">
      <c r="A62" s="151">
        <v>51</v>
      </c>
      <c r="B62" s="204">
        <v>2021008051</v>
      </c>
      <c r="C62" s="196" t="s">
        <v>1373</v>
      </c>
    </row>
    <row r="63" spans="1:3" ht="14.25" customHeight="1">
      <c r="A63" s="151">
        <v>52</v>
      </c>
      <c r="B63" s="204">
        <v>2021008052</v>
      </c>
      <c r="C63" s="196" t="s">
        <v>1374</v>
      </c>
    </row>
    <row r="64" spans="1:3" ht="14.25" customHeight="1">
      <c r="A64" s="151">
        <v>53</v>
      </c>
      <c r="B64" s="204">
        <v>2021008053</v>
      </c>
      <c r="C64" s="196" t="s">
        <v>1375</v>
      </c>
    </row>
    <row r="65" spans="1:3" ht="14.25" customHeight="1">
      <c r="A65" s="151">
        <v>54</v>
      </c>
      <c r="B65" s="204">
        <v>2021008054</v>
      </c>
      <c r="C65" s="196" t="s">
        <v>1376</v>
      </c>
    </row>
    <row r="66" spans="1:3" ht="14.25" customHeight="1">
      <c r="A66" s="151">
        <v>55</v>
      </c>
      <c r="B66" s="204">
        <v>2021008055</v>
      </c>
      <c r="C66" s="196" t="s">
        <v>1377</v>
      </c>
    </row>
    <row r="67" spans="1:3" ht="14.25" customHeight="1">
      <c r="A67" s="151">
        <v>56</v>
      </c>
      <c r="B67" s="204">
        <v>2021008056</v>
      </c>
      <c r="C67" s="196" t="s">
        <v>1378</v>
      </c>
    </row>
    <row r="68" spans="1:3" ht="14.25" customHeight="1">
      <c r="A68" s="151">
        <v>57</v>
      </c>
      <c r="B68" s="204">
        <v>2021008057</v>
      </c>
      <c r="C68" s="196" t="s">
        <v>1379</v>
      </c>
    </row>
    <row r="69" spans="1:3" ht="14.25" customHeight="1">
      <c r="A69" s="151">
        <v>58</v>
      </c>
      <c r="B69" s="204">
        <v>2021008058</v>
      </c>
      <c r="C69" s="196" t="s">
        <v>1380</v>
      </c>
    </row>
    <row r="70" spans="1:3" ht="14.25" customHeight="1">
      <c r="A70" s="151">
        <v>59</v>
      </c>
      <c r="B70" s="204">
        <v>2021008059</v>
      </c>
      <c r="C70" s="196" t="s">
        <v>1381</v>
      </c>
    </row>
    <row r="71" spans="1:3" ht="14.25" customHeight="1">
      <c r="A71" s="151">
        <v>60</v>
      </c>
      <c r="B71" s="204">
        <v>2021008060</v>
      </c>
      <c r="C71" s="196" t="s">
        <v>1382</v>
      </c>
    </row>
    <row r="72" spans="1:3" ht="14.25" customHeight="1">
      <c r="A72" s="151">
        <v>61</v>
      </c>
      <c r="B72" s="204">
        <v>2021008061</v>
      </c>
      <c r="C72" s="196" t="s">
        <v>1383</v>
      </c>
    </row>
    <row r="73" spans="1:3" ht="14.25" customHeight="1">
      <c r="A73" s="151">
        <v>62</v>
      </c>
      <c r="B73" s="204">
        <v>2021008062</v>
      </c>
      <c r="C73" s="196" t="s">
        <v>1384</v>
      </c>
    </row>
    <row r="74" spans="1:3" ht="14.25" customHeight="1">
      <c r="A74" s="151">
        <v>63</v>
      </c>
      <c r="B74" s="204">
        <v>2021008063</v>
      </c>
      <c r="C74" s="196" t="s">
        <v>1385</v>
      </c>
    </row>
    <row r="75" spans="1:3" ht="14.25" customHeight="1">
      <c r="A75" s="151">
        <v>64</v>
      </c>
      <c r="B75" s="204">
        <v>2021008064</v>
      </c>
      <c r="C75" s="196" t="s">
        <v>1386</v>
      </c>
    </row>
    <row r="76" spans="1:3" ht="14.25" customHeight="1">
      <c r="A76" s="151">
        <v>65</v>
      </c>
      <c r="B76" s="204">
        <v>2021008065</v>
      </c>
      <c r="C76" s="196" t="s">
        <v>1387</v>
      </c>
    </row>
    <row r="77" spans="1:3" ht="14.25" customHeight="1">
      <c r="A77" s="151">
        <v>66</v>
      </c>
      <c r="B77" s="204">
        <v>2021008066</v>
      </c>
      <c r="C77" s="196" t="s">
        <v>1388</v>
      </c>
    </row>
    <row r="78" spans="1:3" ht="14.25" customHeight="1">
      <c r="A78" s="151">
        <v>67</v>
      </c>
      <c r="B78" s="204">
        <v>2021008067</v>
      </c>
      <c r="C78" s="196" t="s">
        <v>1389</v>
      </c>
    </row>
    <row r="79" spans="1:3" ht="14.25" customHeight="1">
      <c r="A79" s="151">
        <v>68</v>
      </c>
      <c r="B79" s="204">
        <v>2021008068</v>
      </c>
      <c r="C79" s="196" t="s">
        <v>1390</v>
      </c>
    </row>
    <row r="80" spans="1:3" ht="14.25" customHeight="1">
      <c r="A80" s="151">
        <v>69</v>
      </c>
      <c r="B80" s="204">
        <v>2021008069</v>
      </c>
      <c r="C80" s="196" t="s">
        <v>1391</v>
      </c>
    </row>
    <row r="81" spans="1:3" ht="14.25" customHeight="1">
      <c r="A81" s="151">
        <v>70</v>
      </c>
      <c r="B81" s="204">
        <v>2021008070</v>
      </c>
      <c r="C81" s="196" t="s">
        <v>1392</v>
      </c>
    </row>
    <row r="82" spans="1:3" ht="14.25" customHeight="1">
      <c r="A82" s="151">
        <v>71</v>
      </c>
      <c r="B82" s="204">
        <v>2021008071</v>
      </c>
      <c r="C82" s="196" t="s">
        <v>1393</v>
      </c>
    </row>
    <row r="83" spans="1:3" ht="14.25" customHeight="1">
      <c r="A83" s="151">
        <v>72</v>
      </c>
      <c r="B83" s="204">
        <v>2021008072</v>
      </c>
      <c r="C83" s="196" t="s">
        <v>1394</v>
      </c>
    </row>
    <row r="84" spans="1:3" ht="14.25" customHeight="1">
      <c r="A84" s="151">
        <v>73</v>
      </c>
      <c r="B84" s="204">
        <v>2021008073</v>
      </c>
      <c r="C84" s="196" t="s">
        <v>1395</v>
      </c>
    </row>
    <row r="85" spans="1:3" ht="14.25" customHeight="1">
      <c r="A85" s="151">
        <v>74</v>
      </c>
      <c r="B85" s="204">
        <v>2021008074</v>
      </c>
      <c r="C85" s="196" t="s">
        <v>1396</v>
      </c>
    </row>
    <row r="86" spans="1:3" ht="14.25" customHeight="1">
      <c r="A86" s="151">
        <v>75</v>
      </c>
      <c r="B86" s="204">
        <v>2021008075</v>
      </c>
      <c r="C86" s="196" t="s">
        <v>1397</v>
      </c>
    </row>
    <row r="87" spans="1:3" ht="14.25" customHeight="1">
      <c r="A87" s="151">
        <v>76</v>
      </c>
      <c r="B87" s="204">
        <v>2021008076</v>
      </c>
      <c r="C87" s="196" t="s">
        <v>1398</v>
      </c>
    </row>
    <row r="88" spans="1:3" ht="14.25" customHeight="1">
      <c r="A88" s="151">
        <v>77</v>
      </c>
      <c r="B88" s="204">
        <v>2021008077</v>
      </c>
      <c r="C88" s="196" t="s">
        <v>1399</v>
      </c>
    </row>
    <row r="89" spans="1:3" ht="14.25" customHeight="1">
      <c r="A89" s="151">
        <v>78</v>
      </c>
      <c r="B89" s="204">
        <v>2021008078</v>
      </c>
      <c r="C89" s="196" t="s">
        <v>1400</v>
      </c>
    </row>
    <row r="90" spans="1:3" ht="14.25" customHeight="1">
      <c r="A90" s="151">
        <v>79</v>
      </c>
      <c r="B90" s="204">
        <v>2021008079</v>
      </c>
      <c r="C90" s="196" t="s">
        <v>1401</v>
      </c>
    </row>
    <row r="91" spans="1:3" ht="14.25" customHeight="1">
      <c r="A91" s="151">
        <v>80</v>
      </c>
      <c r="B91" s="204">
        <v>2021008080</v>
      </c>
      <c r="C91" s="196" t="s">
        <v>1402</v>
      </c>
    </row>
    <row r="92" spans="1:3" ht="14.25" customHeight="1">
      <c r="A92" s="151">
        <v>81</v>
      </c>
      <c r="B92" s="204">
        <v>2021008081</v>
      </c>
      <c r="C92" s="196" t="s">
        <v>1403</v>
      </c>
    </row>
    <row r="93" spans="1:3" ht="14.25" customHeight="1">
      <c r="A93" s="151">
        <v>82</v>
      </c>
      <c r="B93" s="204">
        <v>2021008082</v>
      </c>
      <c r="C93" s="196" t="s">
        <v>1404</v>
      </c>
    </row>
    <row r="94" spans="1:3" ht="14.25" customHeight="1">
      <c r="A94" s="151">
        <v>83</v>
      </c>
      <c r="B94" s="204">
        <v>2021008083</v>
      </c>
      <c r="C94" s="196" t="s">
        <v>1405</v>
      </c>
    </row>
    <row r="95" spans="1:3" ht="14.25" customHeight="1">
      <c r="A95" s="151">
        <v>84</v>
      </c>
      <c r="B95" s="204">
        <v>2021008084</v>
      </c>
      <c r="C95" s="196" t="s">
        <v>1406</v>
      </c>
    </row>
    <row r="96" spans="1:3" ht="14.25" customHeight="1">
      <c r="A96" s="151">
        <v>85</v>
      </c>
      <c r="B96" s="204">
        <v>2021008085</v>
      </c>
      <c r="C96" s="196" t="s">
        <v>1407</v>
      </c>
    </row>
    <row r="97" spans="1:3" ht="14.25" customHeight="1">
      <c r="A97" s="151">
        <v>86</v>
      </c>
      <c r="B97" s="204">
        <v>2021008086</v>
      </c>
      <c r="C97" s="196" t="s">
        <v>1408</v>
      </c>
    </row>
    <row r="98" spans="1:3" ht="14.25" customHeight="1">
      <c r="A98" s="151">
        <v>87</v>
      </c>
      <c r="B98" s="204">
        <v>2021008087</v>
      </c>
      <c r="C98" s="196" t="s">
        <v>1409</v>
      </c>
    </row>
    <row r="99" spans="1:3" ht="14.25" customHeight="1">
      <c r="A99" s="151">
        <v>88</v>
      </c>
      <c r="B99" s="204">
        <v>2021008088</v>
      </c>
      <c r="C99" s="196" t="s">
        <v>1410</v>
      </c>
    </row>
    <row r="100" spans="1:3" ht="14.25" customHeight="1">
      <c r="A100" s="151">
        <v>89</v>
      </c>
      <c r="B100" s="204">
        <v>2021008089</v>
      </c>
      <c r="C100" s="196" t="s">
        <v>1411</v>
      </c>
    </row>
    <row r="101" spans="1:3" ht="14.25" customHeight="1">
      <c r="A101" s="151">
        <v>90</v>
      </c>
      <c r="B101" s="204">
        <v>2021008090</v>
      </c>
      <c r="C101" s="196" t="s">
        <v>1412</v>
      </c>
    </row>
    <row r="102" spans="1:3" ht="14.25" customHeight="1">
      <c r="A102" s="151">
        <v>91</v>
      </c>
      <c r="B102" s="204">
        <v>2021008091</v>
      </c>
      <c r="C102" s="196" t="s">
        <v>1413</v>
      </c>
    </row>
    <row r="103" spans="1:3" ht="14.25" customHeight="1">
      <c r="A103" s="151">
        <v>92</v>
      </c>
      <c r="B103" s="204">
        <v>2021008092</v>
      </c>
      <c r="C103" s="196" t="s">
        <v>1414</v>
      </c>
    </row>
    <row r="104" spans="1:3" ht="14.25" customHeight="1">
      <c r="A104" s="151">
        <v>93</v>
      </c>
      <c r="B104" s="204">
        <v>2021008093</v>
      </c>
      <c r="C104" s="196" t="s">
        <v>1415</v>
      </c>
    </row>
    <row r="105" spans="1:3" ht="14.25" customHeight="1">
      <c r="A105" s="151">
        <v>94</v>
      </c>
      <c r="B105" s="204">
        <v>2021008094</v>
      </c>
      <c r="C105" s="196" t="s">
        <v>1416</v>
      </c>
    </row>
    <row r="106" spans="1:3" ht="14.25" customHeight="1">
      <c r="A106" s="151">
        <v>95</v>
      </c>
      <c r="B106" s="204">
        <v>2021008095</v>
      </c>
      <c r="C106" s="196" t="s">
        <v>1417</v>
      </c>
    </row>
    <row r="107" spans="1:3" ht="14.25" customHeight="1">
      <c r="A107" s="151">
        <v>96</v>
      </c>
      <c r="B107" s="204">
        <v>2021008096</v>
      </c>
      <c r="C107" s="196" t="s">
        <v>1418</v>
      </c>
    </row>
    <row r="108" spans="1:3" ht="14.25" customHeight="1">
      <c r="A108" s="151">
        <v>97</v>
      </c>
      <c r="B108" s="204">
        <v>2021008097</v>
      </c>
      <c r="C108" s="196" t="s">
        <v>1419</v>
      </c>
    </row>
    <row r="109" spans="1:3" ht="14.25" customHeight="1">
      <c r="A109" s="151">
        <v>98</v>
      </c>
      <c r="B109" s="204">
        <v>2021008098</v>
      </c>
      <c r="C109" s="196" t="s">
        <v>1420</v>
      </c>
    </row>
    <row r="110" spans="1:3" ht="14.25" customHeight="1">
      <c r="A110" s="151">
        <v>99</v>
      </c>
      <c r="B110" s="204">
        <v>2021008099</v>
      </c>
      <c r="C110" s="196" t="s">
        <v>1421</v>
      </c>
    </row>
    <row r="111" spans="1:3" ht="14.25" customHeight="1">
      <c r="A111" s="151">
        <v>100</v>
      </c>
      <c r="B111" s="204">
        <v>2021008100</v>
      </c>
      <c r="C111" s="196" t="s">
        <v>1422</v>
      </c>
    </row>
    <row r="112" spans="1:3" ht="14.25" customHeight="1">
      <c r="A112" s="151">
        <v>101</v>
      </c>
      <c r="B112" s="204">
        <v>2021008101</v>
      </c>
      <c r="C112" s="196" t="s">
        <v>1423</v>
      </c>
    </row>
    <row r="113" spans="1:3" ht="14.25" customHeight="1">
      <c r="A113" s="151">
        <v>102</v>
      </c>
      <c r="B113" s="204">
        <v>2021008102</v>
      </c>
      <c r="C113" s="196" t="s">
        <v>1424</v>
      </c>
    </row>
    <row r="114" spans="1:3" ht="14.25" customHeight="1">
      <c r="A114" s="151">
        <v>103</v>
      </c>
      <c r="B114" s="204">
        <v>2021008103</v>
      </c>
      <c r="C114" s="196" t="s">
        <v>1425</v>
      </c>
    </row>
    <row r="115" spans="1:3" ht="14.25" customHeight="1">
      <c r="A115" s="151">
        <v>104</v>
      </c>
      <c r="B115" s="204">
        <v>2021008104</v>
      </c>
      <c r="C115" s="196" t="s">
        <v>1426</v>
      </c>
    </row>
    <row r="116" spans="1:3" ht="14.25" customHeight="1">
      <c r="A116" s="151">
        <v>105</v>
      </c>
      <c r="B116" s="204">
        <v>2021008105</v>
      </c>
      <c r="C116" s="196" t="s">
        <v>1427</v>
      </c>
    </row>
    <row r="117" spans="1:3" ht="14.25" customHeight="1">
      <c r="A117" s="151">
        <v>106</v>
      </c>
      <c r="B117" s="204">
        <v>2021008106</v>
      </c>
      <c r="C117" s="196" t="s">
        <v>1428</v>
      </c>
    </row>
    <row r="118" spans="1:3" ht="14.25" customHeight="1">
      <c r="A118" s="151">
        <v>107</v>
      </c>
      <c r="B118" s="204">
        <v>2021008107</v>
      </c>
      <c r="C118" s="196" t="s">
        <v>1429</v>
      </c>
    </row>
    <row r="119" spans="1:3" ht="14.25" customHeight="1">
      <c r="A119" s="151">
        <v>108</v>
      </c>
      <c r="B119" s="204">
        <v>2021008108</v>
      </c>
      <c r="C119" s="196" t="s">
        <v>1430</v>
      </c>
    </row>
    <row r="120" spans="1:3" ht="14.25" customHeight="1">
      <c r="A120" s="151">
        <v>109</v>
      </c>
      <c r="B120" s="204">
        <v>2021008109</v>
      </c>
      <c r="C120" s="196" t="s">
        <v>1431</v>
      </c>
    </row>
    <row r="121" spans="1:3" ht="14.25" customHeight="1">
      <c r="A121" s="151">
        <v>110</v>
      </c>
      <c r="B121" s="204">
        <v>2021008110</v>
      </c>
      <c r="C121" s="196" t="s">
        <v>1432</v>
      </c>
    </row>
    <row r="122" spans="1:3" ht="14.25" customHeight="1">
      <c r="A122" s="151">
        <v>111</v>
      </c>
      <c r="B122" s="204">
        <v>2021008111</v>
      </c>
      <c r="C122" s="196" t="s">
        <v>1433</v>
      </c>
    </row>
    <row r="123" spans="1:3" ht="14.25" customHeight="1">
      <c r="A123" s="151">
        <v>112</v>
      </c>
      <c r="B123" s="204">
        <v>2021008112</v>
      </c>
      <c r="C123" s="196" t="s">
        <v>1434</v>
      </c>
    </row>
    <row r="124" spans="1:3" ht="14.25" customHeight="1">
      <c r="A124" s="151">
        <v>113</v>
      </c>
      <c r="B124" s="204">
        <v>2021008113</v>
      </c>
      <c r="C124" s="196" t="s">
        <v>1435</v>
      </c>
    </row>
    <row r="125" spans="1:3" ht="14.25" customHeight="1">
      <c r="A125" s="151">
        <v>114</v>
      </c>
      <c r="B125" s="204">
        <v>2021008114</v>
      </c>
      <c r="C125" s="196" t="s">
        <v>1436</v>
      </c>
    </row>
    <row r="126" spans="1:3" ht="14.25" customHeight="1">
      <c r="A126" s="151">
        <v>115</v>
      </c>
      <c r="B126" s="204">
        <v>2021008115</v>
      </c>
      <c r="C126" s="196" t="s">
        <v>1437</v>
      </c>
    </row>
    <row r="127" spans="1:3" ht="14.25" customHeight="1">
      <c r="A127" s="151">
        <v>116</v>
      </c>
      <c r="B127" s="204">
        <v>2021008116</v>
      </c>
      <c r="C127" s="196" t="s">
        <v>1438</v>
      </c>
    </row>
    <row r="128" spans="1:3" ht="14.25" customHeight="1">
      <c r="A128" s="151">
        <v>117</v>
      </c>
      <c r="B128" s="204">
        <v>2021008117</v>
      </c>
      <c r="C128" s="196" t="s">
        <v>1439</v>
      </c>
    </row>
    <row r="129" spans="1:3" ht="14.25" customHeight="1">
      <c r="A129" s="151">
        <v>118</v>
      </c>
      <c r="B129" s="204">
        <v>2021008118</v>
      </c>
      <c r="C129" s="196" t="s">
        <v>1440</v>
      </c>
    </row>
    <row r="130" spans="1:3" ht="14.25" customHeight="1">
      <c r="A130" s="151">
        <v>119</v>
      </c>
      <c r="B130" s="204">
        <v>2021008119</v>
      </c>
      <c r="C130" s="196" t="s">
        <v>1441</v>
      </c>
    </row>
    <row r="131" spans="1:3" ht="14.25" customHeight="1">
      <c r="A131" s="151">
        <v>120</v>
      </c>
      <c r="B131" s="204">
        <v>2021008120</v>
      </c>
      <c r="C131" s="196" t="s">
        <v>1442</v>
      </c>
    </row>
    <row r="132" spans="1:3" ht="14.25" customHeight="1">
      <c r="A132" s="151">
        <v>121</v>
      </c>
      <c r="B132" s="204">
        <v>2021008121</v>
      </c>
      <c r="C132" s="196" t="s">
        <v>1443</v>
      </c>
    </row>
    <row r="133" spans="1:3" ht="14.25" customHeight="1">
      <c r="A133" s="151">
        <v>122</v>
      </c>
      <c r="B133" s="204">
        <v>2021008122</v>
      </c>
      <c r="C133" s="196" t="s">
        <v>1444</v>
      </c>
    </row>
    <row r="134" spans="1:3" ht="14.25" customHeight="1">
      <c r="A134" s="151">
        <v>123</v>
      </c>
      <c r="B134" s="204">
        <v>2021008123</v>
      </c>
      <c r="C134" s="196" t="s">
        <v>1445</v>
      </c>
    </row>
    <row r="135" spans="1:3" ht="14.25" customHeight="1">
      <c r="A135" s="151">
        <v>124</v>
      </c>
      <c r="B135" s="204">
        <v>2021008124</v>
      </c>
      <c r="C135" s="196" t="s">
        <v>1446</v>
      </c>
    </row>
    <row r="136" spans="1:3" ht="14.25" customHeight="1">
      <c r="A136" s="151">
        <v>125</v>
      </c>
      <c r="B136" s="204">
        <v>2021008125</v>
      </c>
      <c r="C136" s="196" t="s">
        <v>1447</v>
      </c>
    </row>
    <row r="137" spans="1:3" ht="14.25" customHeight="1">
      <c r="A137" s="151">
        <v>126</v>
      </c>
      <c r="B137" s="204">
        <v>2021008126</v>
      </c>
      <c r="C137" s="196" t="s">
        <v>1448</v>
      </c>
    </row>
    <row r="138" spans="1:3" ht="14.25" customHeight="1">
      <c r="A138" s="151">
        <v>127</v>
      </c>
      <c r="B138" s="204">
        <v>2021008127</v>
      </c>
      <c r="C138" s="196" t="s">
        <v>1449</v>
      </c>
    </row>
    <row r="139" spans="1:3" ht="14.25" customHeight="1">
      <c r="A139" s="151">
        <v>128</v>
      </c>
      <c r="B139" s="204">
        <v>2021008128</v>
      </c>
      <c r="C139" s="196" t="s">
        <v>1450</v>
      </c>
    </row>
    <row r="140" spans="1:3" ht="14.25" customHeight="1">
      <c r="A140" s="151">
        <v>129</v>
      </c>
      <c r="B140" s="204">
        <v>2021008129</v>
      </c>
      <c r="C140" s="196" t="s">
        <v>1451</v>
      </c>
    </row>
    <row r="141" spans="1:3" ht="14.25" customHeight="1">
      <c r="A141" s="151">
        <v>130</v>
      </c>
      <c r="B141" s="204">
        <v>2021008130</v>
      </c>
      <c r="C141" s="196" t="s">
        <v>1452</v>
      </c>
    </row>
    <row r="142" spans="1:3" ht="14.25" customHeight="1">
      <c r="A142" s="151">
        <v>131</v>
      </c>
      <c r="B142" s="204">
        <v>2021008131</v>
      </c>
      <c r="C142" s="196" t="s">
        <v>1453</v>
      </c>
    </row>
    <row r="143" spans="1:3" ht="14.25" customHeight="1">
      <c r="A143" s="151">
        <v>132</v>
      </c>
      <c r="B143" s="204">
        <v>2021008132</v>
      </c>
      <c r="C143" s="196" t="s">
        <v>1454</v>
      </c>
    </row>
    <row r="144" spans="1:3" ht="14.25" customHeight="1">
      <c r="A144" s="151">
        <v>133</v>
      </c>
      <c r="B144" s="204">
        <v>2021008133</v>
      </c>
      <c r="C144" s="196" t="s">
        <v>1455</v>
      </c>
    </row>
    <row r="145" spans="1:3" ht="14.25" customHeight="1">
      <c r="A145" s="151">
        <v>134</v>
      </c>
      <c r="B145" s="204">
        <v>2021008134</v>
      </c>
      <c r="C145" s="196" t="s">
        <v>1456</v>
      </c>
    </row>
    <row r="146" spans="1:3" ht="14.25" customHeight="1">
      <c r="A146" s="151">
        <v>135</v>
      </c>
      <c r="B146" s="204">
        <v>2021008135</v>
      </c>
      <c r="C146" s="196" t="s">
        <v>1457</v>
      </c>
    </row>
    <row r="147" spans="1:3" ht="14.25" customHeight="1">
      <c r="A147" s="151">
        <v>136</v>
      </c>
      <c r="B147" s="204">
        <v>2021008136</v>
      </c>
      <c r="C147" s="196" t="s">
        <v>1458</v>
      </c>
    </row>
    <row r="148" spans="1:3" ht="14.25" customHeight="1">
      <c r="A148" s="151">
        <v>137</v>
      </c>
      <c r="B148" s="204">
        <v>2021008137</v>
      </c>
      <c r="C148" s="196" t="s">
        <v>1459</v>
      </c>
    </row>
    <row r="149" spans="1:3" ht="14.25" customHeight="1">
      <c r="A149" s="151">
        <v>138</v>
      </c>
      <c r="B149" s="204">
        <v>2021008138</v>
      </c>
      <c r="C149" s="196" t="s">
        <v>1460</v>
      </c>
    </row>
    <row r="150" spans="1:3" ht="14.25" customHeight="1">
      <c r="A150" s="151">
        <v>139</v>
      </c>
      <c r="B150" s="204">
        <v>2021008139</v>
      </c>
      <c r="C150" s="196" t="s">
        <v>1461</v>
      </c>
    </row>
    <row r="151" spans="1:3" ht="14.25" customHeight="1">
      <c r="A151" s="151">
        <v>140</v>
      </c>
      <c r="B151" s="204">
        <v>2021008140</v>
      </c>
      <c r="C151" s="196" t="s">
        <v>1462</v>
      </c>
    </row>
    <row r="152" spans="1:3" ht="14.25" customHeight="1">
      <c r="A152" s="151">
        <v>141</v>
      </c>
      <c r="B152" s="204">
        <v>2021008141</v>
      </c>
      <c r="C152" s="196" t="s">
        <v>1463</v>
      </c>
    </row>
    <row r="153" spans="1:3" ht="14.25" customHeight="1">
      <c r="A153" s="151">
        <v>142</v>
      </c>
      <c r="B153" s="204">
        <v>2021008142</v>
      </c>
      <c r="C153" s="196" t="s">
        <v>1464</v>
      </c>
    </row>
    <row r="154" spans="1:3" ht="14.25" customHeight="1">
      <c r="A154" s="151">
        <v>143</v>
      </c>
      <c r="B154" s="204">
        <v>2021008143</v>
      </c>
      <c r="C154" s="196" t="s">
        <v>1465</v>
      </c>
    </row>
    <row r="155" spans="1:3" ht="14.25" customHeight="1">
      <c r="A155" s="151">
        <v>144</v>
      </c>
      <c r="B155" s="204">
        <v>2021008144</v>
      </c>
      <c r="C155" s="196" t="s">
        <v>1466</v>
      </c>
    </row>
    <row r="156" spans="1:3" ht="14.25" customHeight="1">
      <c r="A156" s="151">
        <v>145</v>
      </c>
      <c r="B156" s="204">
        <v>2021008145</v>
      </c>
      <c r="C156" s="196" t="s">
        <v>1467</v>
      </c>
    </row>
    <row r="157" spans="1:3" ht="14.25" customHeight="1">
      <c r="A157" s="151">
        <v>146</v>
      </c>
      <c r="B157" s="204">
        <v>2021008146</v>
      </c>
      <c r="C157" s="196" t="s">
        <v>1468</v>
      </c>
    </row>
    <row r="158" spans="1:3" ht="14.25" customHeight="1">
      <c r="A158" s="151">
        <v>147</v>
      </c>
      <c r="B158" s="204">
        <v>2021008147</v>
      </c>
      <c r="C158" s="196" t="s">
        <v>1469</v>
      </c>
    </row>
    <row r="159" spans="1:3" ht="14.25" customHeight="1">
      <c r="A159" s="151">
        <v>148</v>
      </c>
      <c r="B159" s="204">
        <v>2021008148</v>
      </c>
      <c r="C159" s="196" t="s">
        <v>1470</v>
      </c>
    </row>
    <row r="160" spans="1:3" ht="14.25" customHeight="1">
      <c r="A160" s="151">
        <v>149</v>
      </c>
      <c r="B160" s="204">
        <v>2021008149</v>
      </c>
      <c r="C160" s="196" t="s">
        <v>1471</v>
      </c>
    </row>
    <row r="161" spans="1:3" ht="14.25" customHeight="1">
      <c r="A161" s="151">
        <v>150</v>
      </c>
      <c r="B161" s="204">
        <v>2021008150</v>
      </c>
      <c r="C161" s="196" t="s">
        <v>1472</v>
      </c>
    </row>
    <row r="162" spans="1:3" ht="14.25" customHeight="1">
      <c r="A162" s="151">
        <v>151</v>
      </c>
      <c r="B162" s="204">
        <v>2021008151</v>
      </c>
      <c r="C162" s="196" t="s">
        <v>1473</v>
      </c>
    </row>
    <row r="163" spans="1:3" ht="14.25" customHeight="1">
      <c r="A163" s="151">
        <v>152</v>
      </c>
      <c r="B163" s="204">
        <v>2021008152</v>
      </c>
      <c r="C163" s="196" t="s">
        <v>1474</v>
      </c>
    </row>
    <row r="164" spans="1:3" ht="14.25" customHeight="1">
      <c r="A164" s="151">
        <v>153</v>
      </c>
      <c r="B164" s="204">
        <v>2021008153</v>
      </c>
      <c r="C164" s="196" t="s">
        <v>1475</v>
      </c>
    </row>
    <row r="165" spans="1:3" ht="14.25" customHeight="1">
      <c r="A165" s="151">
        <v>154</v>
      </c>
      <c r="B165" s="204">
        <v>2021008154</v>
      </c>
      <c r="C165" s="196" t="s">
        <v>1476</v>
      </c>
    </row>
    <row r="166" spans="1:3" ht="14.25" customHeight="1">
      <c r="A166" s="151">
        <v>155</v>
      </c>
      <c r="B166" s="204">
        <v>2021008155</v>
      </c>
      <c r="C166" s="196" t="s">
        <v>1477</v>
      </c>
    </row>
    <row r="167" spans="1:3" ht="14.25" customHeight="1">
      <c r="A167" s="151">
        <v>156</v>
      </c>
      <c r="B167" s="204">
        <v>2021008156</v>
      </c>
      <c r="C167" s="196" t="s">
        <v>1478</v>
      </c>
    </row>
    <row r="168" spans="1:3" ht="14.25" customHeight="1">
      <c r="A168" s="151">
        <v>157</v>
      </c>
      <c r="B168" s="204">
        <v>2021008157</v>
      </c>
      <c r="C168" s="196" t="s">
        <v>1479</v>
      </c>
    </row>
    <row r="169" spans="1:3" ht="14.25" customHeight="1">
      <c r="A169" s="151">
        <v>158</v>
      </c>
      <c r="B169" s="204">
        <v>2021008158</v>
      </c>
      <c r="C169" s="196" t="s">
        <v>1480</v>
      </c>
    </row>
    <row r="170" spans="1:3" ht="14.25" customHeight="1">
      <c r="A170" s="151">
        <v>159</v>
      </c>
      <c r="B170" s="204">
        <v>2021008159</v>
      </c>
      <c r="C170" s="196" t="s">
        <v>1481</v>
      </c>
    </row>
    <row r="171" spans="1:3" ht="14.25" customHeight="1">
      <c r="A171" s="151">
        <v>160</v>
      </c>
      <c r="B171" s="204">
        <v>2021008160</v>
      </c>
      <c r="C171" s="196" t="s">
        <v>1482</v>
      </c>
    </row>
    <row r="172" spans="1:3" ht="14.25" customHeight="1">
      <c r="A172" s="151">
        <v>161</v>
      </c>
      <c r="B172" s="204">
        <v>2021008161</v>
      </c>
      <c r="C172" s="196" t="s">
        <v>1483</v>
      </c>
    </row>
    <row r="173" spans="1:3" ht="14.25" customHeight="1">
      <c r="A173" s="151">
        <v>162</v>
      </c>
      <c r="B173" s="204">
        <v>2021008162</v>
      </c>
      <c r="C173" s="196" t="s">
        <v>1484</v>
      </c>
    </row>
    <row r="174" spans="1:3" ht="14.25" customHeight="1">
      <c r="A174" s="151">
        <v>163</v>
      </c>
      <c r="B174" s="204">
        <v>2021008163</v>
      </c>
      <c r="C174" s="196" t="s">
        <v>1485</v>
      </c>
    </row>
    <row r="175" spans="1:3" ht="14.25" customHeight="1">
      <c r="A175" s="151">
        <v>164</v>
      </c>
      <c r="B175" s="204">
        <v>2021008164</v>
      </c>
      <c r="C175" s="196" t="s">
        <v>1486</v>
      </c>
    </row>
    <row r="176" spans="1:3" ht="14.25" customHeight="1">
      <c r="A176" s="151">
        <v>165</v>
      </c>
      <c r="B176" s="204">
        <v>2021008165</v>
      </c>
      <c r="C176" s="196" t="s">
        <v>1487</v>
      </c>
    </row>
    <row r="177" spans="1:3" ht="14.25" customHeight="1">
      <c r="A177" s="151">
        <v>166</v>
      </c>
      <c r="B177" s="204">
        <v>2021008166</v>
      </c>
      <c r="C177" s="196" t="s">
        <v>1488</v>
      </c>
    </row>
    <row r="178" spans="1:3" ht="14.25" customHeight="1">
      <c r="A178" s="151">
        <v>167</v>
      </c>
      <c r="B178" s="204">
        <v>2021008167</v>
      </c>
      <c r="C178" s="196" t="s">
        <v>1489</v>
      </c>
    </row>
    <row r="179" spans="1:3" ht="14.25" customHeight="1">
      <c r="A179" s="151">
        <v>168</v>
      </c>
      <c r="B179" s="204">
        <v>2021008168</v>
      </c>
      <c r="C179" s="196" t="s">
        <v>1490</v>
      </c>
    </row>
    <row r="180" spans="1:3" ht="14.25" customHeight="1">
      <c r="A180" s="151">
        <v>169</v>
      </c>
      <c r="B180" s="204">
        <v>2021008169</v>
      </c>
      <c r="C180" s="196" t="s">
        <v>1491</v>
      </c>
    </row>
    <row r="181" spans="1:3" ht="14.25" customHeight="1">
      <c r="A181" s="151">
        <v>170</v>
      </c>
      <c r="B181" s="204">
        <v>2021008170</v>
      </c>
      <c r="C181" s="196" t="s">
        <v>1492</v>
      </c>
    </row>
    <row r="182" spans="1:3" ht="14.25" customHeight="1">
      <c r="A182" s="151">
        <v>171</v>
      </c>
      <c r="B182" s="204">
        <v>2021008171</v>
      </c>
      <c r="C182" s="196" t="s">
        <v>1493</v>
      </c>
    </row>
    <row r="183" spans="1:3" ht="14.25" customHeight="1">
      <c r="A183" s="151">
        <v>172</v>
      </c>
      <c r="B183" s="204">
        <v>2021008172</v>
      </c>
      <c r="C183" s="196" t="s">
        <v>1494</v>
      </c>
    </row>
    <row r="184" spans="1:3" ht="14.25" customHeight="1">
      <c r="A184" s="151">
        <v>173</v>
      </c>
      <c r="B184" s="204">
        <v>2021008173</v>
      </c>
      <c r="C184" s="196" t="s">
        <v>1495</v>
      </c>
    </row>
    <row r="185" spans="1:3" ht="14.25" customHeight="1">
      <c r="A185" s="151">
        <v>174</v>
      </c>
      <c r="B185" s="204">
        <v>2021008174</v>
      </c>
      <c r="C185" s="196" t="s">
        <v>1496</v>
      </c>
    </row>
    <row r="186" spans="1:3" ht="14.25" customHeight="1">
      <c r="A186" s="151">
        <v>175</v>
      </c>
      <c r="B186" s="204">
        <v>2021008175</v>
      </c>
      <c r="C186" s="196" t="s">
        <v>1497</v>
      </c>
    </row>
    <row r="187" spans="1:3" ht="14.25" customHeight="1">
      <c r="A187" s="151">
        <v>176</v>
      </c>
      <c r="B187" s="204">
        <v>2021008176</v>
      </c>
      <c r="C187" s="196" t="s">
        <v>1498</v>
      </c>
    </row>
    <row r="188" spans="1:3" ht="14.25" customHeight="1">
      <c r="A188" s="151">
        <v>177</v>
      </c>
      <c r="B188" s="204">
        <v>2021008177</v>
      </c>
      <c r="C188" s="196" t="s">
        <v>1499</v>
      </c>
    </row>
    <row r="189" spans="1:3" ht="14.25" customHeight="1">
      <c r="A189" s="151">
        <v>178</v>
      </c>
      <c r="B189" s="204">
        <v>2021008178</v>
      </c>
      <c r="C189" s="196" t="s">
        <v>1500</v>
      </c>
    </row>
    <row r="190" spans="1:3" ht="14.25" customHeight="1">
      <c r="A190" s="151">
        <v>179</v>
      </c>
      <c r="B190" s="204">
        <v>2021008179</v>
      </c>
      <c r="C190" s="196" t="s">
        <v>1501</v>
      </c>
    </row>
    <row r="191" spans="1:3" ht="14.25" customHeight="1">
      <c r="A191" s="151">
        <v>180</v>
      </c>
      <c r="B191" s="204">
        <v>2021008180</v>
      </c>
      <c r="C191" s="196" t="s">
        <v>1502</v>
      </c>
    </row>
    <row r="192" spans="1:3" ht="14.25" customHeight="1">
      <c r="A192" s="151">
        <v>181</v>
      </c>
      <c r="B192" s="204">
        <v>2021008181</v>
      </c>
      <c r="C192" s="196" t="s">
        <v>1503</v>
      </c>
    </row>
    <row r="193" spans="1:3" ht="14.25" customHeight="1">
      <c r="A193" s="151">
        <v>182</v>
      </c>
      <c r="B193" s="204">
        <v>2021008182</v>
      </c>
      <c r="C193" s="196" t="s">
        <v>1504</v>
      </c>
    </row>
    <row r="194" spans="1:3" ht="14.25" customHeight="1">
      <c r="A194" s="151">
        <v>183</v>
      </c>
      <c r="B194" s="204">
        <v>2021008183</v>
      </c>
      <c r="C194" s="196" t="s">
        <v>1505</v>
      </c>
    </row>
    <row r="195" spans="1:3" ht="14.25" customHeight="1">
      <c r="A195" s="151">
        <v>184</v>
      </c>
      <c r="B195" s="204">
        <v>2021008184</v>
      </c>
      <c r="C195" s="196" t="s">
        <v>1506</v>
      </c>
    </row>
    <row r="196" spans="1:3" ht="14.25" customHeight="1">
      <c r="A196" s="151">
        <v>185</v>
      </c>
      <c r="B196" s="204">
        <v>2021008185</v>
      </c>
      <c r="C196" s="196" t="s">
        <v>1507</v>
      </c>
    </row>
    <row r="197" spans="1:3" ht="14.25" customHeight="1">
      <c r="A197" s="151">
        <v>186</v>
      </c>
      <c r="B197" s="204">
        <v>2021008186</v>
      </c>
      <c r="C197" s="196" t="s">
        <v>1508</v>
      </c>
    </row>
    <row r="198" spans="1:3" ht="14.25" customHeight="1">
      <c r="A198" s="151">
        <v>187</v>
      </c>
      <c r="B198" s="204">
        <v>2021008187</v>
      </c>
      <c r="C198" s="196" t="s">
        <v>1509</v>
      </c>
    </row>
    <row r="199" spans="1:3" ht="14.25" customHeight="1">
      <c r="A199" s="151">
        <v>188</v>
      </c>
      <c r="B199" s="204">
        <v>2021008188</v>
      </c>
      <c r="C199" s="196" t="s">
        <v>1510</v>
      </c>
    </row>
    <row r="200" spans="1:3" ht="14.25" customHeight="1">
      <c r="A200" s="151">
        <v>189</v>
      </c>
      <c r="B200" s="204">
        <v>2021008189</v>
      </c>
      <c r="C200" s="196" t="s">
        <v>1511</v>
      </c>
    </row>
    <row r="201" spans="1:3" ht="14.25" customHeight="1">
      <c r="A201" s="151">
        <v>190</v>
      </c>
      <c r="B201" s="204">
        <v>2021008190</v>
      </c>
      <c r="C201" s="196" t="s">
        <v>1512</v>
      </c>
    </row>
    <row r="202" spans="1:3" ht="14.25" customHeight="1">
      <c r="A202" s="151">
        <v>191</v>
      </c>
      <c r="B202" s="204">
        <v>2021008191</v>
      </c>
      <c r="C202" s="196" t="s">
        <v>1513</v>
      </c>
    </row>
    <row r="203" spans="1:3" ht="14.25" customHeight="1">
      <c r="A203" s="151">
        <v>192</v>
      </c>
      <c r="B203" s="204">
        <v>2021008192</v>
      </c>
      <c r="C203" s="196" t="s">
        <v>1514</v>
      </c>
    </row>
    <row r="204" spans="1:3" ht="14.25" customHeight="1">
      <c r="A204" s="151">
        <v>193</v>
      </c>
      <c r="B204" s="204">
        <v>2021008193</v>
      </c>
      <c r="C204" s="196" t="s">
        <v>1515</v>
      </c>
    </row>
    <row r="205" spans="1:3" ht="14.25" customHeight="1">
      <c r="A205" s="151">
        <v>194</v>
      </c>
      <c r="B205" s="204">
        <v>2021008194</v>
      </c>
      <c r="C205" s="196" t="s">
        <v>1516</v>
      </c>
    </row>
    <row r="206" spans="1:3" ht="14.25" customHeight="1">
      <c r="A206" s="151">
        <v>195</v>
      </c>
      <c r="B206" s="204">
        <v>2021008195</v>
      </c>
      <c r="C206" s="196" t="s">
        <v>1517</v>
      </c>
    </row>
    <row r="207" spans="1:3" ht="14.25" customHeight="1">
      <c r="A207" s="151">
        <v>196</v>
      </c>
      <c r="B207" s="204">
        <v>2021008196</v>
      </c>
      <c r="C207" s="196" t="s">
        <v>1518</v>
      </c>
    </row>
    <row r="208" spans="1:3" ht="14.25" customHeight="1">
      <c r="A208" s="151">
        <v>197</v>
      </c>
      <c r="B208" s="204">
        <v>2021008197</v>
      </c>
      <c r="C208" s="196" t="s">
        <v>1519</v>
      </c>
    </row>
    <row r="209" spans="1:3" ht="14.25" customHeight="1">
      <c r="A209" s="151">
        <v>198</v>
      </c>
      <c r="B209" s="204">
        <v>2021008198</v>
      </c>
      <c r="C209" s="196" t="s">
        <v>1520</v>
      </c>
    </row>
    <row r="210" spans="1:3" ht="14.25" customHeight="1">
      <c r="A210" s="151">
        <v>199</v>
      </c>
      <c r="B210" s="204">
        <v>2021008199</v>
      </c>
      <c r="C210" s="196" t="s">
        <v>1521</v>
      </c>
    </row>
    <row r="211" spans="1:3" ht="14.25" customHeight="1">
      <c r="A211" s="151">
        <v>200</v>
      </c>
      <c r="B211" s="204">
        <v>2021008200</v>
      </c>
      <c r="C211" s="196" t="s">
        <v>1522</v>
      </c>
    </row>
    <row r="212" spans="1:3" ht="14.25" customHeight="1">
      <c r="A212" s="151">
        <v>201</v>
      </c>
      <c r="B212" s="204">
        <v>2021008201</v>
      </c>
      <c r="C212" s="196" t="s">
        <v>1523</v>
      </c>
    </row>
    <row r="213" spans="1:3" ht="14.25" customHeight="1">
      <c r="A213" s="151">
        <v>202</v>
      </c>
      <c r="B213" s="204">
        <v>2021008202</v>
      </c>
      <c r="C213" s="196" t="s">
        <v>1524</v>
      </c>
    </row>
    <row r="214" spans="1:3" ht="14.25" customHeight="1">
      <c r="A214" s="151">
        <v>203</v>
      </c>
      <c r="B214" s="204">
        <v>2021008203</v>
      </c>
      <c r="C214" s="196" t="s">
        <v>1525</v>
      </c>
    </row>
    <row r="215" spans="1:3" ht="14.25" customHeight="1">
      <c r="A215" s="151">
        <v>204</v>
      </c>
      <c r="B215" s="204">
        <v>2021008204</v>
      </c>
      <c r="C215" s="196" t="s">
        <v>1526</v>
      </c>
    </row>
    <row r="216" spans="1:3" ht="14.25" customHeight="1">
      <c r="A216" s="151">
        <v>205</v>
      </c>
      <c r="B216" s="204">
        <v>2021008205</v>
      </c>
      <c r="C216" s="196" t="s">
        <v>1527</v>
      </c>
    </row>
    <row r="217" spans="1:3" ht="14.25" customHeight="1">
      <c r="A217" s="151">
        <v>206</v>
      </c>
      <c r="B217" s="204">
        <v>2021008206</v>
      </c>
      <c r="C217" s="196" t="s">
        <v>1528</v>
      </c>
    </row>
    <row r="218" spans="1:3" ht="14.25" customHeight="1">
      <c r="A218" s="151">
        <v>207</v>
      </c>
      <c r="B218" s="204">
        <v>2021008207</v>
      </c>
      <c r="C218" s="196" t="s">
        <v>1529</v>
      </c>
    </row>
    <row r="219" spans="1:3" ht="14.25" customHeight="1">
      <c r="A219" s="151">
        <v>208</v>
      </c>
      <c r="B219" s="204">
        <v>2021008208</v>
      </c>
      <c r="C219" s="196" t="s">
        <v>1530</v>
      </c>
    </row>
    <row r="220" spans="1:3" ht="14.25" customHeight="1">
      <c r="A220" s="151">
        <v>209</v>
      </c>
      <c r="B220" s="204">
        <v>2021008209</v>
      </c>
      <c r="C220" s="196" t="s">
        <v>1531</v>
      </c>
    </row>
    <row r="221" spans="1:3" ht="14.25" customHeight="1">
      <c r="A221" s="151">
        <v>210</v>
      </c>
      <c r="B221" s="204">
        <v>2021008210</v>
      </c>
      <c r="C221" s="196" t="s">
        <v>1532</v>
      </c>
    </row>
    <row r="222" spans="1:3" ht="14.25" customHeight="1">
      <c r="A222" s="151">
        <v>211</v>
      </c>
      <c r="B222" s="204">
        <v>2021008211</v>
      </c>
      <c r="C222" s="196" t="s">
        <v>1533</v>
      </c>
    </row>
    <row r="223" spans="1:3" ht="14.25" customHeight="1">
      <c r="A223" s="151">
        <v>212</v>
      </c>
      <c r="B223" s="204">
        <v>2021008212</v>
      </c>
      <c r="C223" s="196" t="s">
        <v>1534</v>
      </c>
    </row>
    <row r="224" spans="1:3" ht="14.25" customHeight="1">
      <c r="A224" s="151">
        <v>213</v>
      </c>
      <c r="B224" s="204">
        <v>2021008213</v>
      </c>
      <c r="C224" s="196" t="s">
        <v>1535</v>
      </c>
    </row>
    <row r="225" spans="1:3" ht="14.25" customHeight="1">
      <c r="A225" s="151">
        <v>214</v>
      </c>
      <c r="B225" s="204">
        <v>2021008214</v>
      </c>
      <c r="C225" s="196" t="s">
        <v>1536</v>
      </c>
    </row>
    <row r="226" spans="1:3" ht="14.25" customHeight="1">
      <c r="A226" s="151">
        <v>215</v>
      </c>
      <c r="B226" s="204">
        <v>2021008215</v>
      </c>
      <c r="C226" s="196" t="s">
        <v>1537</v>
      </c>
    </row>
    <row r="227" spans="1:3" ht="14.25" customHeight="1">
      <c r="A227" s="151">
        <v>216</v>
      </c>
      <c r="B227" s="204">
        <v>2021008216</v>
      </c>
      <c r="C227" s="196" t="s">
        <v>1538</v>
      </c>
    </row>
    <row r="228" spans="1:3" ht="14.25" customHeight="1">
      <c r="A228" s="151">
        <v>217</v>
      </c>
      <c r="B228" s="204">
        <v>2021008217</v>
      </c>
      <c r="C228" s="196" t="s">
        <v>1539</v>
      </c>
    </row>
    <row r="229" spans="1:3" ht="14.25" customHeight="1">
      <c r="A229" s="151">
        <v>218</v>
      </c>
      <c r="B229" s="204">
        <v>2021008218</v>
      </c>
      <c r="C229" s="196" t="s">
        <v>1540</v>
      </c>
    </row>
    <row r="230" spans="1:3" ht="14.25" customHeight="1">
      <c r="A230" s="151">
        <v>219</v>
      </c>
      <c r="B230" s="204">
        <v>2021008219</v>
      </c>
      <c r="C230" s="196" t="s">
        <v>1541</v>
      </c>
    </row>
    <row r="231" spans="1:3" ht="14.25" customHeight="1">
      <c r="A231" s="151">
        <v>220</v>
      </c>
      <c r="B231" s="204">
        <v>2021008220</v>
      </c>
      <c r="C231" s="196" t="s">
        <v>1542</v>
      </c>
    </row>
    <row r="232" spans="1:3" ht="14.25" customHeight="1">
      <c r="A232" s="151">
        <v>221</v>
      </c>
      <c r="B232" s="204">
        <v>2021008221</v>
      </c>
      <c r="C232" s="196" t="s">
        <v>1543</v>
      </c>
    </row>
    <row r="233" spans="1:3" ht="14.25" customHeight="1">
      <c r="A233" s="151">
        <v>222</v>
      </c>
      <c r="B233" s="204">
        <v>2021008222</v>
      </c>
      <c r="C233" s="196" t="s">
        <v>1544</v>
      </c>
    </row>
    <row r="234" spans="1:3" ht="14.25" customHeight="1">
      <c r="A234" s="151">
        <v>223</v>
      </c>
      <c r="B234" s="204">
        <v>2021008223</v>
      </c>
      <c r="C234" s="196" t="s">
        <v>1545</v>
      </c>
    </row>
    <row r="235" spans="1:3" ht="14.25" customHeight="1">
      <c r="A235" s="151">
        <v>224</v>
      </c>
      <c r="B235" s="204">
        <v>2021008224</v>
      </c>
      <c r="C235" s="196" t="s">
        <v>1546</v>
      </c>
    </row>
    <row r="236" spans="1:3" ht="14.25" customHeight="1">
      <c r="A236" s="151">
        <v>225</v>
      </c>
      <c r="B236" s="204">
        <v>2021008225</v>
      </c>
      <c r="C236" s="196" t="s">
        <v>1547</v>
      </c>
    </row>
    <row r="237" spans="1:3" ht="14.25" customHeight="1">
      <c r="A237" s="151">
        <v>226</v>
      </c>
      <c r="B237" s="204">
        <v>2021008226</v>
      </c>
      <c r="C237" s="196" t="s">
        <v>1548</v>
      </c>
    </row>
    <row r="238" spans="1:3" ht="14.25" customHeight="1">
      <c r="A238" s="151">
        <v>227</v>
      </c>
      <c r="B238" s="204">
        <v>2021008227</v>
      </c>
      <c r="C238" s="196" t="s">
        <v>1549</v>
      </c>
    </row>
    <row r="239" spans="1:3" ht="14.25" customHeight="1">
      <c r="A239" s="151">
        <v>228</v>
      </c>
      <c r="B239" s="204">
        <v>2021008228</v>
      </c>
      <c r="C239" s="196" t="s">
        <v>1550</v>
      </c>
    </row>
    <row r="240" spans="1:3" ht="14.25" customHeight="1">
      <c r="A240" s="151">
        <v>229</v>
      </c>
      <c r="B240" s="204">
        <v>2021008229</v>
      </c>
      <c r="C240" s="196" t="s">
        <v>1551</v>
      </c>
    </row>
    <row r="241" spans="1:3" ht="14.25" customHeight="1">
      <c r="A241" s="151">
        <v>230</v>
      </c>
      <c r="B241" s="204">
        <v>2021008230</v>
      </c>
      <c r="C241" s="196" t="s">
        <v>1552</v>
      </c>
    </row>
    <row r="242" spans="1:3" ht="14.25" customHeight="1">
      <c r="A242" s="151">
        <v>231</v>
      </c>
      <c r="B242" s="204">
        <v>2021008231</v>
      </c>
      <c r="C242" s="196" t="s">
        <v>1553</v>
      </c>
    </row>
    <row r="243" spans="1:3" ht="14.25" customHeight="1">
      <c r="A243" s="151">
        <v>232</v>
      </c>
      <c r="B243" s="204">
        <v>2021008232</v>
      </c>
      <c r="C243" s="196" t="s">
        <v>1554</v>
      </c>
    </row>
    <row r="244" spans="1:3" ht="14.25" customHeight="1">
      <c r="A244" s="151">
        <v>233</v>
      </c>
      <c r="B244" s="204">
        <v>2021008233</v>
      </c>
      <c r="C244" s="196" t="s">
        <v>1555</v>
      </c>
    </row>
    <row r="245" spans="1:3" ht="14.25" customHeight="1">
      <c r="A245" s="151">
        <v>234</v>
      </c>
      <c r="B245" s="204">
        <v>2021008234</v>
      </c>
      <c r="C245" s="196" t="s">
        <v>1556</v>
      </c>
    </row>
    <row r="246" spans="1:3" ht="14.25" customHeight="1">
      <c r="A246" s="151">
        <v>235</v>
      </c>
      <c r="B246" s="204">
        <v>2021008235</v>
      </c>
      <c r="C246" s="196" t="s">
        <v>1557</v>
      </c>
    </row>
    <row r="247" spans="1:3" ht="14.25" customHeight="1">
      <c r="A247" s="151">
        <v>236</v>
      </c>
      <c r="B247" s="204">
        <v>2021008236</v>
      </c>
      <c r="C247" s="196" t="s">
        <v>1558</v>
      </c>
    </row>
    <row r="248" spans="1:3" ht="14.25" customHeight="1">
      <c r="A248" s="151">
        <v>237</v>
      </c>
      <c r="B248" s="204">
        <v>2021008237</v>
      </c>
      <c r="C248" s="196" t="s">
        <v>1559</v>
      </c>
    </row>
    <row r="249" spans="1:3" ht="14.25" customHeight="1">
      <c r="A249" s="151">
        <v>238</v>
      </c>
      <c r="B249" s="204">
        <v>2021008238</v>
      </c>
      <c r="C249" s="196" t="s">
        <v>1560</v>
      </c>
    </row>
    <row r="250" spans="1:3" ht="14.25" customHeight="1">
      <c r="A250" s="151">
        <v>239</v>
      </c>
      <c r="B250" s="204">
        <v>2021008239</v>
      </c>
      <c r="C250" s="196" t="s">
        <v>1561</v>
      </c>
    </row>
    <row r="251" spans="1:3" ht="14.25" customHeight="1">
      <c r="A251" s="151">
        <v>240</v>
      </c>
      <c r="B251" s="204">
        <v>2021008240</v>
      </c>
      <c r="C251" s="196" t="s">
        <v>1562</v>
      </c>
    </row>
    <row r="252" spans="1:3" ht="14.25" customHeight="1">
      <c r="A252" s="151">
        <v>241</v>
      </c>
      <c r="B252" s="204">
        <v>2021008241</v>
      </c>
      <c r="C252" s="196" t="s">
        <v>1563</v>
      </c>
    </row>
    <row r="253" spans="1:3" ht="14.25" customHeight="1">
      <c r="A253" s="151">
        <v>242</v>
      </c>
      <c r="B253" s="204">
        <v>2021008242</v>
      </c>
      <c r="C253" s="196" t="s">
        <v>1564</v>
      </c>
    </row>
    <row r="254" spans="1:3" ht="14.25" customHeight="1">
      <c r="A254" s="151">
        <v>243</v>
      </c>
      <c r="B254" s="204">
        <v>2021008243</v>
      </c>
      <c r="C254" s="196" t="s">
        <v>1565</v>
      </c>
    </row>
    <row r="255" spans="1:3" ht="14.25" customHeight="1">
      <c r="A255" s="151">
        <v>244</v>
      </c>
      <c r="B255" s="204">
        <v>2021008244</v>
      </c>
      <c r="C255" s="196" t="s">
        <v>1566</v>
      </c>
    </row>
    <row r="256" spans="1:3" ht="14.25" customHeight="1">
      <c r="A256" s="151">
        <v>245</v>
      </c>
      <c r="B256" s="204">
        <v>2021008245</v>
      </c>
      <c r="C256" s="196" t="s">
        <v>1567</v>
      </c>
    </row>
    <row r="257" spans="1:3" ht="14.25" customHeight="1">
      <c r="A257" s="151">
        <v>246</v>
      </c>
      <c r="B257" s="204">
        <v>2021008246</v>
      </c>
      <c r="C257" s="196" t="s">
        <v>1568</v>
      </c>
    </row>
    <row r="258" spans="1:3" ht="14.25" customHeight="1">
      <c r="A258" s="151">
        <v>247</v>
      </c>
      <c r="B258" s="204">
        <v>2021008247</v>
      </c>
      <c r="C258" s="196" t="s">
        <v>1569</v>
      </c>
    </row>
    <row r="259" spans="1:3" ht="14.25" customHeight="1">
      <c r="A259" s="151">
        <v>248</v>
      </c>
      <c r="B259" s="204">
        <v>2021008248</v>
      </c>
      <c r="C259" s="196" t="s">
        <v>1570</v>
      </c>
    </row>
    <row r="260" spans="1:3" ht="14.25" customHeight="1">
      <c r="A260" s="151">
        <v>249</v>
      </c>
      <c r="B260" s="204">
        <v>2021008249</v>
      </c>
      <c r="C260" s="196" t="s">
        <v>1571</v>
      </c>
    </row>
    <row r="261" spans="1:3" ht="14.25" customHeight="1">
      <c r="A261" s="151">
        <v>250</v>
      </c>
      <c r="B261" s="204">
        <v>2021008250</v>
      </c>
      <c r="C261" s="196" t="s">
        <v>1572</v>
      </c>
    </row>
    <row r="262" spans="1:3" ht="14.25" customHeight="1">
      <c r="A262" s="151">
        <v>251</v>
      </c>
      <c r="B262" s="204">
        <v>2021008251</v>
      </c>
      <c r="C262" s="196" t="s">
        <v>1573</v>
      </c>
    </row>
    <row r="263" spans="1:3" ht="14.25" customHeight="1">
      <c r="A263" s="151">
        <v>252</v>
      </c>
      <c r="B263" s="204">
        <v>2021008252</v>
      </c>
      <c r="C263" s="196" t="s">
        <v>1574</v>
      </c>
    </row>
    <row r="264" spans="1:3" ht="14.25" customHeight="1">
      <c r="A264" s="151">
        <v>253</v>
      </c>
      <c r="B264" s="204">
        <v>2021008253</v>
      </c>
      <c r="C264" s="196" t="s">
        <v>1575</v>
      </c>
    </row>
    <row r="265" spans="1:3" ht="14.25" customHeight="1">
      <c r="A265" s="151">
        <v>254</v>
      </c>
      <c r="B265" s="204">
        <v>2021008254</v>
      </c>
      <c r="C265" s="196" t="s">
        <v>1576</v>
      </c>
    </row>
    <row r="266" spans="1:3" ht="14.25" customHeight="1">
      <c r="A266" s="151">
        <v>255</v>
      </c>
      <c r="B266" s="204">
        <v>2021008255</v>
      </c>
      <c r="C266" s="196" t="s">
        <v>1577</v>
      </c>
    </row>
    <row r="267" spans="1:3" ht="14.25" customHeight="1">
      <c r="A267" s="151">
        <v>256</v>
      </c>
      <c r="B267" s="204">
        <v>2021008256</v>
      </c>
      <c r="C267" s="196" t="s">
        <v>1578</v>
      </c>
    </row>
    <row r="268" spans="1:3" ht="14.25" customHeight="1">
      <c r="A268" s="151">
        <v>257</v>
      </c>
      <c r="B268" s="204">
        <v>2021008257</v>
      </c>
      <c r="C268" s="196" t="s">
        <v>1579</v>
      </c>
    </row>
    <row r="269" spans="1:3" ht="14.25" customHeight="1">
      <c r="A269" s="151">
        <v>258</v>
      </c>
      <c r="B269" s="204">
        <v>2021008258</v>
      </c>
      <c r="C269" s="196" t="s">
        <v>1580</v>
      </c>
    </row>
    <row r="270" spans="1:3" ht="14.25" customHeight="1">
      <c r="A270" s="151">
        <v>259</v>
      </c>
      <c r="B270" s="204">
        <v>2021008259</v>
      </c>
      <c r="C270" s="196" t="s">
        <v>1581</v>
      </c>
    </row>
    <row r="271" spans="1:3" ht="14.25" customHeight="1">
      <c r="A271" s="151">
        <v>260</v>
      </c>
      <c r="B271" s="204">
        <v>2021008260</v>
      </c>
      <c r="C271" s="196" t="s">
        <v>1582</v>
      </c>
    </row>
    <row r="272" spans="1:3" ht="14.25" customHeight="1">
      <c r="A272" s="151">
        <v>261</v>
      </c>
      <c r="B272" s="204">
        <v>2021008261</v>
      </c>
      <c r="C272" s="196" t="s">
        <v>1583</v>
      </c>
    </row>
    <row r="273" spans="1:3" ht="14.25" customHeight="1">
      <c r="A273" s="151">
        <v>262</v>
      </c>
      <c r="B273" s="204">
        <v>2021008262</v>
      </c>
      <c r="C273" s="196" t="s">
        <v>1584</v>
      </c>
    </row>
    <row r="274" spans="1:3" ht="14.25" customHeight="1">
      <c r="A274" s="151">
        <v>263</v>
      </c>
      <c r="B274" s="204">
        <v>2021008263</v>
      </c>
      <c r="C274" s="196" t="s">
        <v>1585</v>
      </c>
    </row>
    <row r="275" spans="1:3" ht="14.25" customHeight="1">
      <c r="A275" s="151">
        <v>264</v>
      </c>
      <c r="B275" s="204">
        <v>2021008264</v>
      </c>
      <c r="C275" s="196" t="s">
        <v>1586</v>
      </c>
    </row>
    <row r="276" spans="1:3" ht="14.25" customHeight="1">
      <c r="A276" s="151">
        <v>265</v>
      </c>
      <c r="B276" s="204">
        <v>2021008265</v>
      </c>
      <c r="C276" s="196" t="s">
        <v>1587</v>
      </c>
    </row>
    <row r="277" spans="1:3" ht="14.25" customHeight="1">
      <c r="A277" s="151">
        <v>266</v>
      </c>
      <c r="B277" s="204">
        <v>2021008266</v>
      </c>
      <c r="C277" s="196" t="s">
        <v>1588</v>
      </c>
    </row>
    <row r="278" spans="1:3" ht="14.25" customHeight="1">
      <c r="A278" s="151">
        <v>267</v>
      </c>
      <c r="B278" s="204">
        <v>2021008267</v>
      </c>
      <c r="C278" s="196" t="s">
        <v>1589</v>
      </c>
    </row>
    <row r="279" spans="1:3" ht="14.25" customHeight="1">
      <c r="A279" s="151">
        <v>268</v>
      </c>
      <c r="B279" s="204">
        <v>2021008268</v>
      </c>
      <c r="C279" s="196" t="s">
        <v>1590</v>
      </c>
    </row>
    <row r="280" spans="1:3" ht="14.25" customHeight="1">
      <c r="A280" s="151">
        <v>269</v>
      </c>
      <c r="B280" s="204">
        <v>2021008269</v>
      </c>
      <c r="C280" s="196" t="s">
        <v>1591</v>
      </c>
    </row>
    <row r="281" spans="1:3" ht="14.25" customHeight="1">
      <c r="A281" s="151">
        <v>270</v>
      </c>
      <c r="B281" s="204">
        <v>2021008270</v>
      </c>
      <c r="C281" s="196" t="s">
        <v>1592</v>
      </c>
    </row>
    <row r="282" spans="1:3" ht="14.25" customHeight="1">
      <c r="A282" s="151">
        <v>271</v>
      </c>
      <c r="B282" s="204">
        <v>2021008271</v>
      </c>
      <c r="C282" s="196" t="s">
        <v>1593</v>
      </c>
    </row>
    <row r="283" spans="1:3" ht="14.25" customHeight="1">
      <c r="A283" s="151">
        <v>272</v>
      </c>
      <c r="B283" s="204">
        <v>2021008272</v>
      </c>
      <c r="C283" s="196" t="s">
        <v>1594</v>
      </c>
    </row>
    <row r="284" spans="1:3" ht="14.25" customHeight="1">
      <c r="A284" s="151">
        <v>273</v>
      </c>
      <c r="B284" s="204">
        <v>2021008273</v>
      </c>
      <c r="C284" s="196" t="s">
        <v>1595</v>
      </c>
    </row>
    <row r="285" spans="1:3" ht="14.25" customHeight="1">
      <c r="A285" s="151">
        <v>274</v>
      </c>
      <c r="B285" s="204">
        <v>2021008274</v>
      </c>
      <c r="C285" s="196" t="s">
        <v>1596</v>
      </c>
    </row>
    <row r="286" spans="1:3" ht="14.25" customHeight="1">
      <c r="A286" s="151">
        <v>275</v>
      </c>
      <c r="B286" s="204">
        <v>2021008275</v>
      </c>
      <c r="C286" s="196" t="s">
        <v>1597</v>
      </c>
    </row>
    <row r="287" spans="1:3" ht="14.25" customHeight="1">
      <c r="A287" s="151">
        <v>276</v>
      </c>
      <c r="B287" s="204">
        <v>2021008276</v>
      </c>
      <c r="C287" s="196" t="s">
        <v>1598</v>
      </c>
    </row>
    <row r="288" spans="1:3" ht="14.25" customHeight="1">
      <c r="A288" s="151">
        <v>277</v>
      </c>
      <c r="B288" s="204">
        <v>2021008277</v>
      </c>
      <c r="C288" s="196" t="s">
        <v>1599</v>
      </c>
    </row>
    <row r="289" spans="1:3" ht="14.25" customHeight="1">
      <c r="A289" s="151">
        <v>278</v>
      </c>
      <c r="B289" s="204">
        <v>2021008278</v>
      </c>
      <c r="C289" s="196" t="s">
        <v>1600</v>
      </c>
    </row>
    <row r="290" spans="1:3" ht="14.25" customHeight="1">
      <c r="A290" s="151">
        <v>279</v>
      </c>
      <c r="B290" s="204">
        <v>2021008279</v>
      </c>
      <c r="C290" s="196" t="s">
        <v>1601</v>
      </c>
    </row>
    <row r="291" spans="1:3" ht="14.25" customHeight="1">
      <c r="A291" s="151">
        <v>280</v>
      </c>
      <c r="B291" s="204">
        <v>2021008280</v>
      </c>
      <c r="C291" s="196" t="s">
        <v>1602</v>
      </c>
    </row>
    <row r="292" spans="1:3" ht="14.25" customHeight="1">
      <c r="A292" s="151">
        <v>281</v>
      </c>
      <c r="B292" s="204">
        <v>2021008281</v>
      </c>
      <c r="C292" s="196" t="s">
        <v>1603</v>
      </c>
    </row>
    <row r="293" spans="1:3" ht="14.25" customHeight="1">
      <c r="A293" s="151">
        <v>282</v>
      </c>
      <c r="B293" s="204">
        <v>2021008282</v>
      </c>
      <c r="C293" s="196" t="s">
        <v>1604</v>
      </c>
    </row>
    <row r="294" spans="1:3" ht="14.25" customHeight="1">
      <c r="A294" s="151">
        <v>283</v>
      </c>
      <c r="B294" s="204">
        <v>2021008283</v>
      </c>
      <c r="C294" s="196" t="s">
        <v>1605</v>
      </c>
    </row>
    <row r="295" spans="1:3" ht="14.25" customHeight="1">
      <c r="A295" s="151">
        <v>284</v>
      </c>
      <c r="B295" s="204">
        <v>2021008284</v>
      </c>
      <c r="C295" s="196" t="s">
        <v>1606</v>
      </c>
    </row>
    <row r="296" spans="1:3" ht="14.25" customHeight="1">
      <c r="A296" s="151">
        <v>285</v>
      </c>
      <c r="B296" s="204">
        <v>2021008285</v>
      </c>
      <c r="C296" s="196" t="s">
        <v>1607</v>
      </c>
    </row>
    <row r="297" spans="1:3" ht="14.25" customHeight="1">
      <c r="A297" s="151">
        <v>286</v>
      </c>
      <c r="B297" s="204">
        <v>2021008286</v>
      </c>
      <c r="C297" s="196" t="s">
        <v>1608</v>
      </c>
    </row>
    <row r="298" spans="1:3" ht="14.25" customHeight="1">
      <c r="A298" s="151">
        <v>287</v>
      </c>
      <c r="B298" s="204">
        <v>2021008287</v>
      </c>
      <c r="C298" s="196" t="s">
        <v>1609</v>
      </c>
    </row>
    <row r="299" spans="1:3" ht="14.25" customHeight="1">
      <c r="A299" s="151">
        <v>288</v>
      </c>
      <c r="B299" s="204">
        <v>2021008288</v>
      </c>
      <c r="C299" s="196" t="s">
        <v>1610</v>
      </c>
    </row>
    <row r="300" spans="1:3" ht="14.25" customHeight="1">
      <c r="A300" s="151">
        <v>289</v>
      </c>
      <c r="B300" s="204">
        <v>2021008289</v>
      </c>
      <c r="C300" s="196" t="s">
        <v>1611</v>
      </c>
    </row>
    <row r="301" spans="1:3" ht="14.25" customHeight="1">
      <c r="A301" s="151">
        <v>290</v>
      </c>
      <c r="B301" s="204">
        <v>2021008290</v>
      </c>
      <c r="C301" s="196" t="s">
        <v>1612</v>
      </c>
    </row>
    <row r="302" spans="1:3" ht="14.25" customHeight="1">
      <c r="A302" s="151">
        <v>291</v>
      </c>
      <c r="B302" s="204">
        <v>2021008291</v>
      </c>
      <c r="C302" s="196" t="s">
        <v>1613</v>
      </c>
    </row>
    <row r="303" spans="1:3" ht="14.25" customHeight="1">
      <c r="A303" s="151">
        <v>292</v>
      </c>
      <c r="B303" s="204">
        <v>2021008292</v>
      </c>
      <c r="C303" s="196" t="s">
        <v>1614</v>
      </c>
    </row>
    <row r="304" spans="1:3" ht="14.25" customHeight="1">
      <c r="A304" s="151">
        <v>293</v>
      </c>
      <c r="B304" s="204">
        <v>2021008293</v>
      </c>
      <c r="C304" s="196" t="s">
        <v>1615</v>
      </c>
    </row>
    <row r="305" spans="1:3" ht="14.25" customHeight="1">
      <c r="A305" s="151">
        <v>294</v>
      </c>
      <c r="B305" s="204">
        <v>2021008294</v>
      </c>
      <c r="C305" s="196" t="s">
        <v>1616</v>
      </c>
    </row>
    <row r="306" spans="1:3" ht="14.25" customHeight="1">
      <c r="A306" s="151">
        <v>295</v>
      </c>
      <c r="B306" s="204">
        <v>2021008295</v>
      </c>
      <c r="C306" s="196" t="s">
        <v>1617</v>
      </c>
    </row>
    <row r="307" spans="1:3" ht="14.25" customHeight="1">
      <c r="A307" s="151">
        <v>296</v>
      </c>
      <c r="B307" s="204">
        <v>2021008296</v>
      </c>
      <c r="C307" s="196" t="s">
        <v>1618</v>
      </c>
    </row>
    <row r="308" spans="1:3" ht="14.25" customHeight="1">
      <c r="A308" s="151">
        <v>297</v>
      </c>
      <c r="B308" s="204">
        <v>2021008297</v>
      </c>
      <c r="C308" s="196" t="s">
        <v>1619</v>
      </c>
    </row>
    <row r="309" spans="1:3" ht="14.25" customHeight="1">
      <c r="A309" s="151">
        <v>298</v>
      </c>
      <c r="B309" s="204">
        <v>2021008298</v>
      </c>
      <c r="C309" s="196" t="s">
        <v>1620</v>
      </c>
    </row>
    <row r="310" spans="1:3" ht="14.25" customHeight="1">
      <c r="A310" s="151">
        <v>299</v>
      </c>
      <c r="B310" s="204">
        <v>2021008299</v>
      </c>
      <c r="C310" s="196" t="s">
        <v>1621</v>
      </c>
    </row>
    <row r="311" spans="1:3" ht="14.25" customHeight="1">
      <c r="A311" s="151">
        <v>300</v>
      </c>
      <c r="B311" s="204">
        <v>2021008300</v>
      </c>
      <c r="C311" s="196" t="s">
        <v>1622</v>
      </c>
    </row>
    <row r="312" spans="1:3" ht="14.25" customHeight="1">
      <c r="A312" s="151">
        <v>301</v>
      </c>
      <c r="B312" s="204">
        <v>2021008301</v>
      </c>
      <c r="C312" s="196" t="s">
        <v>1623</v>
      </c>
    </row>
    <row r="313" spans="1:3" ht="14.25" customHeight="1">
      <c r="A313" s="151">
        <v>302</v>
      </c>
      <c r="B313" s="204">
        <v>2021008302</v>
      </c>
      <c r="C313" s="196" t="s">
        <v>1624</v>
      </c>
    </row>
    <row r="314" spans="1:3" ht="14.25" customHeight="1">
      <c r="A314" s="151">
        <v>303</v>
      </c>
      <c r="B314" s="204">
        <v>2021017001</v>
      </c>
      <c r="C314" s="196" t="s">
        <v>1625</v>
      </c>
    </row>
    <row r="315" spans="1:3" ht="14.25" customHeight="1">
      <c r="A315" s="151">
        <v>304</v>
      </c>
      <c r="B315" s="204">
        <v>2021017002</v>
      </c>
      <c r="C315" s="196" t="s">
        <v>1626</v>
      </c>
    </row>
    <row r="316" spans="1:3" ht="14.25" customHeight="1">
      <c r="A316" s="151">
        <v>305</v>
      </c>
      <c r="B316" s="204">
        <v>2021017003</v>
      </c>
      <c r="C316" s="196" t="s">
        <v>1627</v>
      </c>
    </row>
    <row r="317" spans="1:3" ht="14.25" customHeight="1">
      <c r="A317" s="151">
        <v>306</v>
      </c>
      <c r="B317" s="204">
        <v>2021017004</v>
      </c>
      <c r="C317" s="196" t="s">
        <v>1628</v>
      </c>
    </row>
    <row r="318" spans="1:3" ht="14.25" customHeight="1">
      <c r="A318" s="151">
        <v>307</v>
      </c>
      <c r="B318" s="204">
        <v>2021017005</v>
      </c>
      <c r="C318" s="196" t="s">
        <v>1629</v>
      </c>
    </row>
    <row r="319" spans="1:3" ht="14.25" customHeight="1">
      <c r="A319" s="151">
        <v>308</v>
      </c>
      <c r="B319" s="204">
        <v>2021017006</v>
      </c>
      <c r="C319" s="196" t="s">
        <v>1630</v>
      </c>
    </row>
    <row r="320" spans="1:3" ht="14.25" customHeight="1">
      <c r="A320" s="151">
        <v>309</v>
      </c>
      <c r="B320" s="204">
        <v>2021017007</v>
      </c>
      <c r="C320" s="196" t="s">
        <v>1631</v>
      </c>
    </row>
    <row r="321" spans="1:3" ht="14.25" customHeight="1">
      <c r="A321" s="151">
        <v>310</v>
      </c>
      <c r="B321" s="204">
        <v>2021017008</v>
      </c>
      <c r="C321" s="196" t="s">
        <v>1632</v>
      </c>
    </row>
    <row r="322" spans="1:3" ht="14.25" customHeight="1">
      <c r="A322" s="151">
        <v>311</v>
      </c>
      <c r="B322" s="204">
        <v>2021017009</v>
      </c>
      <c r="C322" s="196" t="s">
        <v>1633</v>
      </c>
    </row>
    <row r="323" spans="1:3" ht="14.25" customHeight="1">
      <c r="A323" s="151">
        <v>312</v>
      </c>
      <c r="B323" s="204">
        <v>2021017010</v>
      </c>
      <c r="C323" s="196" t="s">
        <v>1634</v>
      </c>
    </row>
    <row r="324" spans="1:3" ht="14.25" customHeight="1">
      <c r="A324" s="151">
        <v>313</v>
      </c>
      <c r="B324" s="204">
        <v>2021017011</v>
      </c>
      <c r="C324" s="196" t="s">
        <v>1635</v>
      </c>
    </row>
    <row r="325" spans="1:3" ht="14.25" customHeight="1">
      <c r="A325" s="151">
        <v>314</v>
      </c>
      <c r="B325" s="204">
        <v>2021017012</v>
      </c>
      <c r="C325" s="196" t="s">
        <v>1636</v>
      </c>
    </row>
    <row r="326" spans="1:3" ht="14.25" customHeight="1">
      <c r="A326" s="151">
        <v>315</v>
      </c>
      <c r="B326" s="204">
        <v>2021017013</v>
      </c>
      <c r="C326" s="196" t="s">
        <v>1637</v>
      </c>
    </row>
    <row r="327" spans="1:3" ht="14.25" customHeight="1">
      <c r="A327" s="151">
        <v>316</v>
      </c>
      <c r="B327" s="204">
        <v>2021017014</v>
      </c>
      <c r="C327" s="196" t="s">
        <v>1638</v>
      </c>
    </row>
    <row r="328" spans="1:3" ht="14.25" customHeight="1">
      <c r="A328" s="151">
        <v>317</v>
      </c>
      <c r="B328" s="204">
        <v>2021017015</v>
      </c>
      <c r="C328" s="196" t="s">
        <v>1639</v>
      </c>
    </row>
    <row r="329" spans="1:3" ht="14.25" customHeight="1">
      <c r="A329" s="151">
        <v>318</v>
      </c>
      <c r="B329" s="204">
        <v>2021017016</v>
      </c>
      <c r="C329" s="196" t="s">
        <v>1640</v>
      </c>
    </row>
    <row r="330" spans="1:3" ht="14.25" customHeight="1">
      <c r="A330" s="151">
        <v>319</v>
      </c>
      <c r="B330" s="204">
        <v>2021017017</v>
      </c>
      <c r="C330" s="196" t="s">
        <v>1641</v>
      </c>
    </row>
    <row r="331" spans="1:3" ht="14.25" customHeight="1">
      <c r="A331" s="151">
        <v>320</v>
      </c>
      <c r="B331" s="204">
        <v>2021017018</v>
      </c>
      <c r="C331" s="196" t="s">
        <v>1642</v>
      </c>
    </row>
    <row r="332" spans="1:3" ht="14.25" customHeight="1">
      <c r="A332" s="151">
        <v>321</v>
      </c>
      <c r="B332" s="204">
        <v>2021017019</v>
      </c>
      <c r="C332" s="196" t="s">
        <v>1643</v>
      </c>
    </row>
    <row r="333" spans="1:3" ht="14.25" customHeight="1">
      <c r="A333" s="151">
        <v>322</v>
      </c>
      <c r="B333" s="204">
        <v>2021017020</v>
      </c>
      <c r="C333" s="196" t="s">
        <v>1644</v>
      </c>
    </row>
    <row r="334" spans="1:3" ht="14.25" customHeight="1">
      <c r="A334" s="151">
        <v>323</v>
      </c>
      <c r="B334" s="204">
        <v>2021017021</v>
      </c>
      <c r="C334" s="196" t="s">
        <v>1645</v>
      </c>
    </row>
    <row r="335" spans="1:3" ht="14.25" customHeight="1">
      <c r="A335" s="151">
        <v>324</v>
      </c>
      <c r="B335" s="204">
        <v>2021017022</v>
      </c>
      <c r="C335" s="196" t="s">
        <v>1646</v>
      </c>
    </row>
    <row r="336" spans="1:3" ht="14.25" customHeight="1">
      <c r="A336" s="151">
        <v>325</v>
      </c>
      <c r="B336" s="204">
        <v>2021017023</v>
      </c>
      <c r="C336" s="196" t="s">
        <v>1647</v>
      </c>
    </row>
    <row r="337" spans="1:3" ht="14.25" customHeight="1">
      <c r="A337" s="151">
        <v>326</v>
      </c>
      <c r="B337" s="204">
        <v>2021017024</v>
      </c>
      <c r="C337" s="196" t="s">
        <v>1648</v>
      </c>
    </row>
    <row r="338" spans="1:3" ht="14.25" customHeight="1">
      <c r="A338" s="151">
        <v>327</v>
      </c>
      <c r="B338" s="204">
        <v>2021017025</v>
      </c>
      <c r="C338" s="196" t="s">
        <v>1649</v>
      </c>
    </row>
    <row r="339" spans="1:3" ht="14.25" customHeight="1">
      <c r="A339" s="151">
        <v>328</v>
      </c>
      <c r="B339" s="204">
        <v>2021017026</v>
      </c>
      <c r="C339" s="196" t="s">
        <v>1650</v>
      </c>
    </row>
    <row r="340" spans="1:3" ht="14.25" customHeight="1">
      <c r="A340" s="151">
        <v>329</v>
      </c>
      <c r="B340" s="204">
        <v>2021017027</v>
      </c>
      <c r="C340" s="196" t="s">
        <v>1651</v>
      </c>
    </row>
    <row r="341" spans="1:3" ht="14.25" customHeight="1">
      <c r="A341" s="151">
        <v>330</v>
      </c>
      <c r="B341" s="204">
        <v>2021017028</v>
      </c>
      <c r="C341" s="196" t="s">
        <v>1652</v>
      </c>
    </row>
    <row r="342" spans="1:3" ht="14.25" customHeight="1">
      <c r="A342" s="151">
        <v>331</v>
      </c>
      <c r="B342" s="204">
        <v>2021017029</v>
      </c>
      <c r="C342" s="196" t="s">
        <v>1653</v>
      </c>
    </row>
    <row r="343" spans="1:3" ht="14.25" customHeight="1">
      <c r="A343" s="151">
        <v>332</v>
      </c>
      <c r="B343" s="204">
        <v>2021017030</v>
      </c>
      <c r="C343" s="196" t="s">
        <v>1654</v>
      </c>
    </row>
    <row r="344" spans="1:3" ht="14.25" customHeight="1">
      <c r="A344" s="151">
        <v>333</v>
      </c>
      <c r="B344" s="204">
        <v>2021017031</v>
      </c>
      <c r="C344" s="196" t="s">
        <v>1655</v>
      </c>
    </row>
    <row r="345" spans="1:3" ht="14.25" customHeight="1">
      <c r="A345" s="151">
        <v>334</v>
      </c>
      <c r="B345" s="204">
        <v>2021017032</v>
      </c>
      <c r="C345" s="196" t="s">
        <v>1656</v>
      </c>
    </row>
    <row r="346" spans="1:3" ht="14.25" customHeight="1">
      <c r="A346" s="151">
        <v>335</v>
      </c>
      <c r="B346" s="204">
        <v>2021017033</v>
      </c>
      <c r="C346" s="196" t="s">
        <v>1657</v>
      </c>
    </row>
    <row r="347" spans="1:3" ht="14.25" customHeight="1">
      <c r="A347" s="151">
        <v>336</v>
      </c>
      <c r="B347" s="204">
        <v>2021017034</v>
      </c>
      <c r="C347" s="196" t="s">
        <v>1658</v>
      </c>
    </row>
    <row r="348" spans="1:3" ht="14.25" customHeight="1">
      <c r="A348" s="151">
        <v>337</v>
      </c>
      <c r="B348" s="204">
        <v>2021017035</v>
      </c>
      <c r="C348" s="196" t="s">
        <v>1659</v>
      </c>
    </row>
    <row r="349" spans="1:3" ht="14.25" customHeight="1">
      <c r="A349" s="151">
        <v>338</v>
      </c>
      <c r="B349" s="204">
        <v>2021017036</v>
      </c>
      <c r="C349" s="196" t="s">
        <v>1660</v>
      </c>
    </row>
    <row r="350" spans="1:3" ht="14.25" customHeight="1">
      <c r="A350" s="151">
        <v>339</v>
      </c>
      <c r="B350" s="204">
        <v>2021017037</v>
      </c>
      <c r="C350" s="196" t="s">
        <v>1661</v>
      </c>
    </row>
    <row r="351" spans="1:3" ht="14.25" customHeight="1">
      <c r="A351" s="151">
        <v>340</v>
      </c>
      <c r="B351" s="204">
        <v>2021017038</v>
      </c>
      <c r="C351" s="196" t="s">
        <v>1662</v>
      </c>
    </row>
    <row r="352" spans="1:3" ht="14.25" customHeight="1">
      <c r="A352" s="151">
        <v>341</v>
      </c>
      <c r="B352" s="204">
        <v>2021017039</v>
      </c>
      <c r="C352" s="196" t="s">
        <v>1663</v>
      </c>
    </row>
    <row r="353" spans="1:3" ht="14.25" customHeight="1">
      <c r="A353" s="151">
        <v>342</v>
      </c>
      <c r="B353" s="204">
        <v>2021017040</v>
      </c>
      <c r="C353" s="196" t="s">
        <v>1664</v>
      </c>
    </row>
    <row r="354" spans="1:3" ht="14.25" customHeight="1">
      <c r="A354" s="151">
        <v>343</v>
      </c>
      <c r="B354" s="204">
        <v>2021017041</v>
      </c>
      <c r="C354" s="196" t="s">
        <v>1665</v>
      </c>
    </row>
    <row r="355" spans="1:3" ht="14.25" customHeight="1">
      <c r="A355" s="151">
        <v>344</v>
      </c>
      <c r="B355" s="204">
        <v>2021017042</v>
      </c>
      <c r="C355" s="196" t="s">
        <v>1666</v>
      </c>
    </row>
    <row r="356" spans="1:3" ht="14.25" customHeight="1">
      <c r="A356" s="151">
        <v>345</v>
      </c>
      <c r="B356" s="204">
        <v>2021017043</v>
      </c>
      <c r="C356" s="196" t="s">
        <v>1667</v>
      </c>
    </row>
    <row r="357" spans="1:3" ht="14.25" customHeight="1">
      <c r="A357" s="151">
        <v>346</v>
      </c>
      <c r="B357" s="204">
        <v>2021017044</v>
      </c>
      <c r="C357" s="196" t="s">
        <v>1668</v>
      </c>
    </row>
    <row r="358" spans="1:3" ht="14.25" customHeight="1">
      <c r="A358" s="151">
        <v>347</v>
      </c>
      <c r="B358" s="204">
        <v>2021017045</v>
      </c>
      <c r="C358" s="196" t="s">
        <v>1669</v>
      </c>
    </row>
    <row r="359" spans="1:3" ht="14.25" customHeight="1">
      <c r="A359" s="151">
        <v>348</v>
      </c>
      <c r="B359" s="204">
        <v>2021017046</v>
      </c>
      <c r="C359" s="196" t="s">
        <v>1670</v>
      </c>
    </row>
    <row r="360" spans="1:3" ht="14.25" customHeight="1">
      <c r="A360" s="151">
        <v>349</v>
      </c>
      <c r="B360" s="204">
        <v>2021017047</v>
      </c>
      <c r="C360" s="196" t="s">
        <v>1671</v>
      </c>
    </row>
    <row r="361" spans="1:3" ht="14.25" customHeight="1">
      <c r="A361" s="151">
        <v>350</v>
      </c>
      <c r="B361" s="204">
        <v>2021017048</v>
      </c>
      <c r="C361" s="196" t="s">
        <v>1672</v>
      </c>
    </row>
    <row r="362" spans="1:3" ht="14.25" customHeight="1">
      <c r="A362" s="151">
        <v>351</v>
      </c>
      <c r="B362" s="204">
        <v>2021017049</v>
      </c>
      <c r="C362" s="196" t="s">
        <v>1673</v>
      </c>
    </row>
    <row r="363" spans="1:3" ht="14.25" customHeight="1">
      <c r="A363" s="151">
        <v>352</v>
      </c>
      <c r="B363" s="204">
        <v>2021017050</v>
      </c>
      <c r="C363" s="196" t="s">
        <v>1674</v>
      </c>
    </row>
    <row r="364" spans="1:3" ht="14.25" customHeight="1">
      <c r="A364" s="151">
        <v>353</v>
      </c>
      <c r="B364" s="204">
        <v>2021017051</v>
      </c>
      <c r="C364" s="196" t="s">
        <v>1675</v>
      </c>
    </row>
    <row r="365" spans="1:3" ht="14.25" customHeight="1">
      <c r="A365" s="151">
        <v>354</v>
      </c>
      <c r="B365" s="204">
        <v>2021017052</v>
      </c>
      <c r="C365" s="196" t="s">
        <v>1676</v>
      </c>
    </row>
    <row r="366" spans="1:3" ht="14.25" customHeight="1">
      <c r="A366" s="151">
        <v>355</v>
      </c>
      <c r="B366" s="204">
        <v>2021017053</v>
      </c>
      <c r="C366" s="196" t="s">
        <v>1677</v>
      </c>
    </row>
    <row r="367" spans="1:3" ht="14.25" customHeight="1">
      <c r="A367" s="151">
        <v>356</v>
      </c>
      <c r="B367" s="204">
        <v>2021017054</v>
      </c>
      <c r="C367" s="196" t="s">
        <v>1678</v>
      </c>
    </row>
    <row r="368" spans="1:3" ht="14.25" customHeight="1">
      <c r="A368" s="151">
        <v>357</v>
      </c>
      <c r="B368" s="204">
        <v>2021017055</v>
      </c>
      <c r="C368" s="196" t="s">
        <v>1679</v>
      </c>
    </row>
    <row r="369" spans="1:3" ht="14.25" customHeight="1">
      <c r="A369" s="151">
        <v>358</v>
      </c>
      <c r="B369" s="204">
        <v>2021017056</v>
      </c>
      <c r="C369" s="196" t="s">
        <v>1680</v>
      </c>
    </row>
    <row r="370" spans="1:3" ht="14.25" customHeight="1">
      <c r="A370" s="151">
        <v>359</v>
      </c>
      <c r="B370" s="204">
        <v>2021017057</v>
      </c>
      <c r="C370" s="196" t="s">
        <v>1681</v>
      </c>
    </row>
    <row r="371" spans="1:3" ht="14.25" customHeight="1">
      <c r="A371" s="151">
        <v>360</v>
      </c>
      <c r="B371" s="204">
        <v>2021017058</v>
      </c>
      <c r="C371" s="196" t="s">
        <v>1682</v>
      </c>
    </row>
    <row r="372" spans="1:3" ht="14.25" customHeight="1">
      <c r="A372" s="151">
        <v>361</v>
      </c>
      <c r="B372" s="204">
        <v>2021017059</v>
      </c>
      <c r="C372" s="196" t="s">
        <v>1683</v>
      </c>
    </row>
    <row r="373" spans="1:3" ht="14.25" customHeight="1">
      <c r="A373" s="151">
        <v>362</v>
      </c>
      <c r="B373" s="204">
        <v>2021017060</v>
      </c>
      <c r="C373" s="196" t="s">
        <v>1684</v>
      </c>
    </row>
    <row r="374" spans="1:3" ht="14.25" customHeight="1">
      <c r="A374" s="151">
        <v>363</v>
      </c>
      <c r="B374" s="204">
        <v>2021017061</v>
      </c>
      <c r="C374" s="196" t="s">
        <v>1685</v>
      </c>
    </row>
    <row r="375" spans="1:3" ht="14.25" customHeight="1">
      <c r="A375" s="151">
        <v>364</v>
      </c>
      <c r="B375" s="204">
        <v>2021017062</v>
      </c>
      <c r="C375" s="196" t="s">
        <v>1686</v>
      </c>
    </row>
    <row r="376" spans="1:3" ht="14.25" customHeight="1">
      <c r="A376" s="151">
        <v>365</v>
      </c>
      <c r="B376" s="204">
        <v>2021017063</v>
      </c>
      <c r="C376" s="196" t="s">
        <v>1687</v>
      </c>
    </row>
    <row r="377" spans="1:3" ht="14.25" customHeight="1">
      <c r="A377" s="151">
        <v>366</v>
      </c>
      <c r="B377" s="204">
        <v>2021017064</v>
      </c>
      <c r="C377" s="196" t="s">
        <v>1688</v>
      </c>
    </row>
    <row r="378" spans="1:3" ht="14.25" customHeight="1">
      <c r="A378" s="151">
        <v>367</v>
      </c>
      <c r="B378" s="204">
        <v>2021017065</v>
      </c>
      <c r="C378" s="196" t="s">
        <v>1689</v>
      </c>
    </row>
    <row r="379" spans="1:3" ht="14.25" customHeight="1">
      <c r="A379" s="151">
        <v>368</v>
      </c>
      <c r="B379" s="204">
        <v>2021017066</v>
      </c>
      <c r="C379" s="196" t="s">
        <v>1690</v>
      </c>
    </row>
    <row r="380" spans="1:3" ht="14.25" customHeight="1">
      <c r="A380" s="151">
        <v>369</v>
      </c>
      <c r="B380" s="204">
        <v>2021017067</v>
      </c>
      <c r="C380" s="196" t="s">
        <v>1691</v>
      </c>
    </row>
    <row r="381" spans="1:3" ht="14.25" customHeight="1">
      <c r="A381" s="151">
        <v>370</v>
      </c>
      <c r="B381" s="204">
        <v>2021017068</v>
      </c>
      <c r="C381" s="196" t="s">
        <v>1692</v>
      </c>
    </row>
    <row r="382" spans="1:3" ht="14.25" customHeight="1">
      <c r="A382" s="151">
        <v>371</v>
      </c>
      <c r="B382" s="204">
        <v>2021017069</v>
      </c>
      <c r="C382" s="196" t="s">
        <v>1693</v>
      </c>
    </row>
    <row r="383" spans="1:3" ht="14.25" customHeight="1">
      <c r="A383" s="151">
        <v>372</v>
      </c>
      <c r="B383" s="204">
        <v>2021017070</v>
      </c>
      <c r="C383" s="196" t="s">
        <v>1694</v>
      </c>
    </row>
    <row r="384" spans="1:3" ht="14.25" customHeight="1">
      <c r="A384" s="151">
        <v>373</v>
      </c>
      <c r="B384" s="204">
        <v>2021017071</v>
      </c>
      <c r="C384" s="196" t="s">
        <v>1695</v>
      </c>
    </row>
    <row r="385" spans="1:3" ht="14.25" customHeight="1">
      <c r="A385" s="151">
        <v>374</v>
      </c>
      <c r="B385" s="204">
        <v>2021017072</v>
      </c>
      <c r="C385" s="196" t="s">
        <v>1696</v>
      </c>
    </row>
    <row r="386" spans="1:3" ht="14.25" customHeight="1">
      <c r="A386" s="151">
        <v>375</v>
      </c>
      <c r="B386" s="204">
        <v>2021017073</v>
      </c>
      <c r="C386" s="196" t="s">
        <v>1697</v>
      </c>
    </row>
    <row r="387" spans="1:3" ht="14.25" customHeight="1">
      <c r="A387" s="151">
        <v>376</v>
      </c>
      <c r="B387" s="204">
        <v>2021017074</v>
      </c>
      <c r="C387" s="196" t="s">
        <v>1698</v>
      </c>
    </row>
    <row r="388" spans="1:3" ht="14.25" customHeight="1">
      <c r="A388" s="151">
        <v>377</v>
      </c>
      <c r="B388" s="204">
        <v>2021017075</v>
      </c>
      <c r="C388" s="196" t="s">
        <v>1699</v>
      </c>
    </row>
    <row r="389" spans="1:3" ht="14.25" customHeight="1">
      <c r="A389" s="151">
        <v>378</v>
      </c>
      <c r="B389" s="204">
        <v>2021017076</v>
      </c>
      <c r="C389" s="196" t="s">
        <v>1700</v>
      </c>
    </row>
    <row r="390" spans="1:3" ht="14.25" customHeight="1">
      <c r="A390" s="151">
        <v>379</v>
      </c>
      <c r="B390" s="204">
        <v>2021017077</v>
      </c>
      <c r="C390" s="196" t="s">
        <v>1701</v>
      </c>
    </row>
    <row r="391" spans="1:3" ht="14.25" customHeight="1">
      <c r="A391" s="151">
        <v>380</v>
      </c>
      <c r="B391" s="204">
        <v>2021017078</v>
      </c>
      <c r="C391" s="196" t="s">
        <v>1702</v>
      </c>
    </row>
    <row r="392" spans="1:3" ht="14.25" customHeight="1">
      <c r="A392" s="151">
        <v>381</v>
      </c>
      <c r="B392" s="204">
        <v>2021017079</v>
      </c>
      <c r="C392" s="196" t="s">
        <v>1703</v>
      </c>
    </row>
    <row r="393" spans="1:3" ht="14.25" customHeight="1">
      <c r="A393" s="151">
        <v>382</v>
      </c>
      <c r="B393" s="204">
        <v>2021017080</v>
      </c>
      <c r="C393" s="196" t="s">
        <v>1704</v>
      </c>
    </row>
    <row r="394" spans="1:3" ht="14.25" customHeight="1">
      <c r="A394" s="151">
        <v>383</v>
      </c>
      <c r="B394" s="204">
        <v>2021017081</v>
      </c>
      <c r="C394" s="196" t="s">
        <v>1705</v>
      </c>
    </row>
    <row r="395" spans="1:3" ht="14.25" customHeight="1">
      <c r="A395" s="151">
        <v>384</v>
      </c>
      <c r="B395" s="204">
        <v>2021017082</v>
      </c>
      <c r="C395" s="196" t="s">
        <v>1706</v>
      </c>
    </row>
    <row r="396" spans="1:3" ht="14.25" customHeight="1">
      <c r="A396" s="151">
        <v>385</v>
      </c>
      <c r="B396" s="204">
        <v>2021017083</v>
      </c>
      <c r="C396" s="196" t="s">
        <v>1707</v>
      </c>
    </row>
    <row r="397" spans="1:3" ht="14.25" customHeight="1">
      <c r="A397" s="151">
        <v>386</v>
      </c>
      <c r="B397" s="204">
        <v>2021017084</v>
      </c>
      <c r="C397" s="196" t="s">
        <v>1708</v>
      </c>
    </row>
    <row r="398" spans="1:3" ht="14.25" customHeight="1">
      <c r="A398" s="151">
        <v>387</v>
      </c>
      <c r="B398" s="204">
        <v>2021017085</v>
      </c>
      <c r="C398" s="196" t="s">
        <v>1709</v>
      </c>
    </row>
    <row r="399" spans="1:3" ht="14.25" customHeight="1">
      <c r="A399" s="151">
        <v>388</v>
      </c>
      <c r="B399" s="204">
        <v>2021017086</v>
      </c>
      <c r="C399" s="196" t="s">
        <v>1710</v>
      </c>
    </row>
    <row r="400" spans="1:3" ht="14.25" customHeight="1">
      <c r="A400" s="151">
        <v>389</v>
      </c>
      <c r="B400" s="204">
        <v>2021017087</v>
      </c>
      <c r="C400" s="196" t="s">
        <v>1711</v>
      </c>
    </row>
    <row r="401" spans="1:3" ht="14.25" customHeight="1">
      <c r="A401" s="151">
        <v>390</v>
      </c>
      <c r="B401" s="204">
        <v>2021017088</v>
      </c>
      <c r="C401" s="196" t="s">
        <v>1712</v>
      </c>
    </row>
    <row r="402" spans="1:3" ht="14.25" customHeight="1">
      <c r="A402" s="151">
        <v>391</v>
      </c>
      <c r="B402" s="204">
        <v>2021017089</v>
      </c>
      <c r="C402" s="196" t="s">
        <v>1713</v>
      </c>
    </row>
    <row r="403" spans="1:3" ht="14.25" customHeight="1">
      <c r="A403" s="151">
        <v>392</v>
      </c>
      <c r="B403" s="204">
        <v>2021017090</v>
      </c>
      <c r="C403" s="196" t="s">
        <v>1714</v>
      </c>
    </row>
    <row r="404" spans="1:3" ht="14.25" customHeight="1">
      <c r="A404" s="151">
        <v>393</v>
      </c>
      <c r="B404" s="204">
        <v>2021017091</v>
      </c>
      <c r="C404" s="196" t="s">
        <v>1715</v>
      </c>
    </row>
    <row r="405" spans="1:3" ht="14.25" customHeight="1">
      <c r="A405" s="151">
        <v>394</v>
      </c>
      <c r="B405" s="204">
        <v>2021017092</v>
      </c>
      <c r="C405" s="196" t="s">
        <v>1716</v>
      </c>
    </row>
    <row r="406" spans="1:3" ht="14.25" customHeight="1">
      <c r="A406" s="151">
        <v>395</v>
      </c>
      <c r="B406" s="204">
        <v>2021017093</v>
      </c>
      <c r="C406" s="196" t="s">
        <v>1717</v>
      </c>
    </row>
    <row r="407" spans="1:3" ht="14.25" customHeight="1">
      <c r="A407" s="151">
        <v>396</v>
      </c>
      <c r="B407" s="204">
        <v>2021017094</v>
      </c>
      <c r="C407" s="196" t="s">
        <v>1718</v>
      </c>
    </row>
    <row r="408" spans="1:3" ht="14.25" customHeight="1">
      <c r="A408" s="151">
        <v>397</v>
      </c>
      <c r="B408" s="204">
        <v>2021017095</v>
      </c>
      <c r="C408" s="196" t="s">
        <v>1719</v>
      </c>
    </row>
    <row r="409" spans="1:3" ht="14.25" customHeight="1">
      <c r="A409" s="151">
        <v>398</v>
      </c>
      <c r="B409" s="204">
        <v>2021017096</v>
      </c>
      <c r="C409" s="196" t="s">
        <v>1720</v>
      </c>
    </row>
    <row r="410" spans="1:3" ht="14.25" customHeight="1">
      <c r="A410" s="151">
        <v>399</v>
      </c>
      <c r="B410" s="204">
        <v>2021017097</v>
      </c>
      <c r="C410" s="196" t="s">
        <v>1721</v>
      </c>
    </row>
    <row r="411" spans="1:3" ht="14.25" customHeight="1">
      <c r="A411" s="151">
        <v>400</v>
      </c>
      <c r="B411" s="204">
        <v>2021017098</v>
      </c>
      <c r="C411" s="196" t="s">
        <v>1722</v>
      </c>
    </row>
    <row r="412" spans="1:3" ht="14.25" customHeight="1">
      <c r="A412" s="151">
        <v>401</v>
      </c>
      <c r="B412" s="204">
        <v>2021017099</v>
      </c>
      <c r="C412" s="196" t="s">
        <v>1723</v>
      </c>
    </row>
    <row r="413" spans="1:3" ht="14.25" customHeight="1">
      <c r="A413" s="151">
        <v>402</v>
      </c>
      <c r="B413" s="204">
        <v>2021017100</v>
      </c>
      <c r="C413" s="196" t="s">
        <v>1724</v>
      </c>
    </row>
    <row r="414" spans="1:3" ht="14.25" customHeight="1">
      <c r="A414" s="151">
        <v>403</v>
      </c>
      <c r="B414" s="204">
        <v>2021017101</v>
      </c>
      <c r="C414" s="196" t="s">
        <v>1725</v>
      </c>
    </row>
    <row r="415" spans="1:3" ht="14.25" customHeight="1">
      <c r="A415" s="151">
        <v>404</v>
      </c>
      <c r="B415" s="204">
        <v>2021017102</v>
      </c>
      <c r="C415" s="196" t="s">
        <v>1726</v>
      </c>
    </row>
    <row r="416" spans="1:3" ht="14.25" customHeight="1">
      <c r="A416" s="151">
        <v>405</v>
      </c>
      <c r="B416" s="204">
        <v>2021017103</v>
      </c>
      <c r="C416" s="196" t="s">
        <v>1727</v>
      </c>
    </row>
    <row r="417" spans="1:3" ht="14.25" customHeight="1">
      <c r="A417" s="151">
        <v>406</v>
      </c>
      <c r="B417" s="204">
        <v>2021017104</v>
      </c>
      <c r="C417" s="196" t="s">
        <v>1728</v>
      </c>
    </row>
    <row r="418" spans="1:3" ht="14.25" customHeight="1">
      <c r="A418" s="151">
        <v>407</v>
      </c>
      <c r="B418" s="204">
        <v>2021017105</v>
      </c>
      <c r="C418" s="196" t="s">
        <v>1729</v>
      </c>
    </row>
    <row r="419" spans="1:3" ht="14.25" customHeight="1">
      <c r="A419" s="151">
        <v>408</v>
      </c>
      <c r="B419" s="204">
        <v>2021017106</v>
      </c>
      <c r="C419" s="196" t="s">
        <v>1730</v>
      </c>
    </row>
    <row r="420" spans="1:3" ht="14.25" customHeight="1">
      <c r="A420" s="151">
        <v>409</v>
      </c>
      <c r="B420" s="204">
        <v>2021017107</v>
      </c>
      <c r="C420" s="196" t="s">
        <v>1731</v>
      </c>
    </row>
    <row r="421" spans="1:3" ht="14.25" customHeight="1">
      <c r="A421" s="151">
        <v>410</v>
      </c>
      <c r="B421" s="204">
        <v>2021017108</v>
      </c>
      <c r="C421" s="196" t="s">
        <v>1732</v>
      </c>
    </row>
    <row r="422" spans="1:3" ht="14.25" customHeight="1">
      <c r="A422" s="151">
        <v>411</v>
      </c>
      <c r="B422" s="204">
        <v>2021017109</v>
      </c>
      <c r="C422" s="196" t="s">
        <v>1733</v>
      </c>
    </row>
    <row r="423" spans="1:3" ht="14.25" customHeight="1">
      <c r="A423" s="151">
        <v>412</v>
      </c>
      <c r="B423" s="204">
        <v>2021017110</v>
      </c>
      <c r="C423" s="196" t="s">
        <v>1734</v>
      </c>
    </row>
    <row r="424" spans="1:3" ht="14.25" customHeight="1">
      <c r="A424" s="151">
        <v>413</v>
      </c>
      <c r="B424" s="204">
        <v>2021017111</v>
      </c>
      <c r="C424" s="196" t="s">
        <v>1735</v>
      </c>
    </row>
    <row r="425" spans="1:3" ht="14.25" customHeight="1">
      <c r="A425" s="151">
        <v>414</v>
      </c>
      <c r="B425" s="204">
        <v>2021017112</v>
      </c>
      <c r="C425" s="196" t="s">
        <v>1736</v>
      </c>
    </row>
    <row r="426" spans="1:3" ht="14.25" customHeight="1">
      <c r="A426" s="151">
        <v>415</v>
      </c>
      <c r="B426" s="204">
        <v>2021017113</v>
      </c>
      <c r="C426" s="196" t="s">
        <v>1737</v>
      </c>
    </row>
    <row r="427" spans="1:3" ht="14.25" customHeight="1">
      <c r="A427" s="151">
        <v>416</v>
      </c>
      <c r="B427" s="204">
        <v>2021017114</v>
      </c>
      <c r="C427" s="196" t="s">
        <v>1738</v>
      </c>
    </row>
    <row r="428" spans="1:3" ht="14.25" customHeight="1">
      <c r="A428" s="151">
        <v>417</v>
      </c>
      <c r="B428" s="204">
        <v>2021017115</v>
      </c>
      <c r="C428" s="196" t="s">
        <v>1739</v>
      </c>
    </row>
    <row r="429" spans="1:3" ht="14.25" customHeight="1">
      <c r="A429" s="151">
        <v>418</v>
      </c>
      <c r="B429" s="204">
        <v>2021099001</v>
      </c>
      <c r="C429" s="196" t="s">
        <v>1740</v>
      </c>
    </row>
    <row r="430" spans="1:3" ht="14.25" customHeight="1">
      <c r="A430" s="151">
        <v>419</v>
      </c>
      <c r="B430" s="204">
        <v>2021099002</v>
      </c>
      <c r="C430" s="196" t="s">
        <v>1741</v>
      </c>
    </row>
    <row r="431" spans="1:3" ht="14.25" customHeight="1">
      <c r="A431" s="151">
        <v>420</v>
      </c>
      <c r="B431" s="204">
        <v>2021099003</v>
      </c>
      <c r="C431" s="196" t="s">
        <v>1742</v>
      </c>
    </row>
    <row r="432" spans="1:3" ht="14.25" customHeight="1">
      <c r="A432" s="151">
        <v>421</v>
      </c>
      <c r="B432" s="204">
        <v>2021099004</v>
      </c>
      <c r="C432" s="196" t="s">
        <v>1743</v>
      </c>
    </row>
    <row r="433" spans="1:3" ht="14.25" customHeight="1">
      <c r="A433" s="151">
        <v>422</v>
      </c>
      <c r="B433" s="204">
        <v>2021099005</v>
      </c>
      <c r="C433" s="196" t="s">
        <v>1744</v>
      </c>
    </row>
    <row r="434" spans="1:3" ht="14.25" customHeight="1">
      <c r="A434" s="151">
        <v>423</v>
      </c>
      <c r="B434" s="204">
        <v>2021099006</v>
      </c>
      <c r="C434" s="196" t="s">
        <v>1745</v>
      </c>
    </row>
    <row r="435" spans="1:3" ht="14.25" customHeight="1">
      <c r="A435" s="151">
        <v>424</v>
      </c>
      <c r="B435" s="204">
        <v>2021099007</v>
      </c>
      <c r="C435" s="196" t="s">
        <v>1746</v>
      </c>
    </row>
    <row r="436" spans="1:3" ht="14.25" customHeight="1">
      <c r="A436" s="151">
        <v>425</v>
      </c>
      <c r="B436" s="204">
        <v>2021099008</v>
      </c>
      <c r="C436" s="196" t="s">
        <v>1747</v>
      </c>
    </row>
    <row r="437" spans="1:3" ht="14.25" customHeight="1">
      <c r="A437" s="151">
        <v>426</v>
      </c>
      <c r="B437" s="204">
        <v>2021099009</v>
      </c>
      <c r="C437" s="196" t="s">
        <v>1748</v>
      </c>
    </row>
    <row r="438" spans="1:3" ht="14.25" customHeight="1">
      <c r="A438" s="151">
        <v>427</v>
      </c>
      <c r="B438" s="204">
        <v>2021099010</v>
      </c>
      <c r="C438" s="196" t="s">
        <v>1749</v>
      </c>
    </row>
    <row r="439" spans="1:3" ht="14.25" customHeight="1">
      <c r="A439" s="151">
        <v>428</v>
      </c>
      <c r="B439" s="204">
        <v>2021099011</v>
      </c>
      <c r="C439" s="196" t="s">
        <v>1750</v>
      </c>
    </row>
    <row r="440" spans="1:3" ht="14.25" customHeight="1">
      <c r="A440" s="151">
        <v>429</v>
      </c>
      <c r="B440" s="204">
        <v>2021099012</v>
      </c>
      <c r="C440" s="196" t="s">
        <v>1751</v>
      </c>
    </row>
    <row r="441" spans="1:3" ht="14.25" customHeight="1">
      <c r="A441" s="151">
        <v>430</v>
      </c>
      <c r="B441" s="204">
        <v>2021099013</v>
      </c>
      <c r="C441" s="196" t="s">
        <v>1752</v>
      </c>
    </row>
    <row r="442" spans="1:3" ht="14.25" customHeight="1">
      <c r="A442" s="151">
        <v>431</v>
      </c>
      <c r="B442" s="204">
        <v>2021099014</v>
      </c>
      <c r="C442" s="196" t="s">
        <v>1753</v>
      </c>
    </row>
    <row r="443" spans="1:3" ht="14.25" customHeight="1">
      <c r="A443" s="151">
        <v>432</v>
      </c>
      <c r="B443" s="204">
        <v>2021099015</v>
      </c>
      <c r="C443" s="196" t="s">
        <v>1754</v>
      </c>
    </row>
    <row r="444" spans="1:3" ht="14.25" customHeight="1">
      <c r="A444" s="151">
        <v>433</v>
      </c>
      <c r="B444" s="204">
        <v>2021099016</v>
      </c>
      <c r="C444" s="196" t="s">
        <v>1755</v>
      </c>
    </row>
    <row r="445" spans="1:3" ht="14.25" customHeight="1">
      <c r="A445" s="151">
        <v>434</v>
      </c>
      <c r="B445" s="204">
        <v>2021099017</v>
      </c>
      <c r="C445" s="196" t="s">
        <v>1756</v>
      </c>
    </row>
    <row r="446" spans="1:3" ht="14.25" customHeight="1">
      <c r="A446" s="151">
        <v>435</v>
      </c>
      <c r="B446" s="204">
        <v>2021099018</v>
      </c>
      <c r="C446" s="196" t="s">
        <v>1757</v>
      </c>
    </row>
    <row r="447" spans="1:3" ht="14.25" customHeight="1">
      <c r="A447" s="151">
        <v>436</v>
      </c>
      <c r="B447" s="204">
        <v>2021099019</v>
      </c>
      <c r="C447" s="196" t="s">
        <v>1758</v>
      </c>
    </row>
    <row r="448" spans="1:3" ht="14.25" customHeight="1">
      <c r="A448" s="151">
        <v>437</v>
      </c>
      <c r="B448" s="204">
        <v>2021099020</v>
      </c>
      <c r="C448" s="196" t="s">
        <v>1759</v>
      </c>
    </row>
    <row r="449" spans="1:3" ht="14.25" customHeight="1">
      <c r="A449" s="151">
        <v>438</v>
      </c>
      <c r="B449" s="204">
        <v>2021099021</v>
      </c>
      <c r="C449" s="196" t="s">
        <v>1760</v>
      </c>
    </row>
    <row r="450" spans="1:3" ht="14.25" customHeight="1">
      <c r="A450" s="151">
        <v>439</v>
      </c>
      <c r="B450" s="204">
        <v>2021099022</v>
      </c>
      <c r="C450" s="196" t="s">
        <v>1761</v>
      </c>
    </row>
    <row r="451" spans="1:3" ht="14.25" customHeight="1">
      <c r="A451" s="151">
        <v>440</v>
      </c>
      <c r="B451" s="204">
        <v>2021099023</v>
      </c>
      <c r="C451" s="196" t="s">
        <v>1762</v>
      </c>
    </row>
    <row r="452" spans="1:3" ht="14.25" customHeight="1">
      <c r="A452" s="151">
        <v>441</v>
      </c>
      <c r="B452" s="204">
        <v>2021099024</v>
      </c>
      <c r="C452" s="196" t="s">
        <v>1763</v>
      </c>
    </row>
    <row r="453" spans="1:3" ht="14.25" customHeight="1">
      <c r="A453" s="151">
        <v>442</v>
      </c>
      <c r="B453" s="204">
        <v>2021099025</v>
      </c>
      <c r="C453" s="196" t="s">
        <v>1764</v>
      </c>
    </row>
    <row r="454" spans="1:3" ht="14.25" customHeight="1">
      <c r="A454" s="151">
        <v>443</v>
      </c>
      <c r="B454" s="204">
        <v>2021099026</v>
      </c>
      <c r="C454" s="196" t="s">
        <v>1765</v>
      </c>
    </row>
    <row r="455" spans="1:3" ht="14.25" customHeight="1">
      <c r="A455" s="151">
        <v>444</v>
      </c>
      <c r="B455" s="204">
        <v>2021099027</v>
      </c>
      <c r="C455" s="196" t="s">
        <v>1766</v>
      </c>
    </row>
    <row r="456" spans="1:3" ht="14.25" customHeight="1">
      <c r="A456" s="151">
        <v>445</v>
      </c>
      <c r="B456" s="204">
        <v>2021099028</v>
      </c>
      <c r="C456" s="196" t="s">
        <v>1767</v>
      </c>
    </row>
    <row r="457" spans="1:3" ht="14.25" customHeight="1">
      <c r="A457" s="151">
        <v>446</v>
      </c>
      <c r="B457" s="204">
        <v>2021099029</v>
      </c>
      <c r="C457" s="196" t="s">
        <v>1768</v>
      </c>
    </row>
    <row r="458" spans="1:3" ht="14.25" customHeight="1">
      <c r="A458" s="151">
        <v>447</v>
      </c>
      <c r="B458" s="204">
        <v>2021099030</v>
      </c>
      <c r="C458" s="196" t="s">
        <v>1769</v>
      </c>
    </row>
    <row r="459" spans="1:3" ht="14.25" customHeight="1">
      <c r="A459" s="151">
        <v>448</v>
      </c>
      <c r="B459" s="204">
        <v>2021099031</v>
      </c>
      <c r="C459" s="196" t="s">
        <v>1770</v>
      </c>
    </row>
    <row r="460" spans="1:3" ht="14.25" customHeight="1">
      <c r="A460" s="151">
        <v>449</v>
      </c>
      <c r="B460" s="204">
        <v>2021099032</v>
      </c>
      <c r="C460" s="196" t="s">
        <v>1771</v>
      </c>
    </row>
    <row r="461" spans="1:3" ht="14.25" customHeight="1">
      <c r="A461" s="151">
        <v>450</v>
      </c>
      <c r="B461" s="204">
        <v>2021099033</v>
      </c>
      <c r="C461" s="196" t="s">
        <v>1772</v>
      </c>
    </row>
    <row r="462" spans="1:3" ht="14.25" customHeight="1">
      <c r="A462" s="151">
        <v>451</v>
      </c>
      <c r="B462" s="204">
        <v>2021099034</v>
      </c>
      <c r="C462" s="196" t="s">
        <v>1773</v>
      </c>
    </row>
    <row r="463" spans="1:3" ht="14.25" customHeight="1">
      <c r="A463" s="151">
        <v>452</v>
      </c>
      <c r="B463" s="204">
        <v>2021099035</v>
      </c>
      <c r="C463" s="196" t="s">
        <v>1774</v>
      </c>
    </row>
    <row r="464" spans="1:3" ht="14.25" customHeight="1">
      <c r="A464" s="151">
        <v>453</v>
      </c>
      <c r="B464" s="204">
        <v>2021099036</v>
      </c>
      <c r="C464" s="196" t="s">
        <v>1775</v>
      </c>
    </row>
    <row r="465" spans="1:3" ht="14.25" customHeight="1">
      <c r="A465" s="151">
        <v>454</v>
      </c>
      <c r="B465" s="204">
        <v>2021099037</v>
      </c>
      <c r="C465" s="196" t="s">
        <v>1776</v>
      </c>
    </row>
    <row r="466" spans="1:3" ht="14.25" customHeight="1">
      <c r="A466" s="151">
        <v>455</v>
      </c>
      <c r="B466" s="204">
        <v>2021099038</v>
      </c>
      <c r="C466" s="196" t="s">
        <v>1777</v>
      </c>
    </row>
    <row r="467" spans="1:3" ht="14.25" customHeight="1">
      <c r="A467" s="151">
        <v>456</v>
      </c>
      <c r="B467" s="204">
        <v>2021099039</v>
      </c>
      <c r="C467" s="196" t="s">
        <v>1778</v>
      </c>
    </row>
    <row r="468" spans="1:3" ht="14.25" customHeight="1">
      <c r="A468" s="151">
        <v>457</v>
      </c>
      <c r="B468" s="204">
        <v>2021099040</v>
      </c>
      <c r="C468" s="196" t="s">
        <v>1779</v>
      </c>
    </row>
    <row r="469" spans="1:3" ht="14.25" customHeight="1">
      <c r="A469" s="151">
        <v>458</v>
      </c>
      <c r="B469" s="204">
        <v>2021099041</v>
      </c>
      <c r="C469" s="196" t="s">
        <v>1780</v>
      </c>
    </row>
    <row r="470" spans="1:3" ht="14.25" customHeight="1">
      <c r="A470" s="151">
        <v>459</v>
      </c>
      <c r="B470" s="204">
        <v>2021099042</v>
      </c>
      <c r="C470" s="196" t="s">
        <v>1781</v>
      </c>
    </row>
    <row r="471" spans="1:3" ht="14.25" customHeight="1">
      <c r="A471" s="151">
        <v>460</v>
      </c>
      <c r="B471" s="204">
        <v>2021099043</v>
      </c>
      <c r="C471" s="196" t="s">
        <v>1782</v>
      </c>
    </row>
    <row r="472" spans="1:3" ht="14.25" customHeight="1">
      <c r="A472" s="151">
        <v>461</v>
      </c>
      <c r="B472" s="204">
        <v>2021099044</v>
      </c>
      <c r="C472" s="196" t="s">
        <v>1783</v>
      </c>
    </row>
    <row r="473" spans="1:3" ht="14.25" customHeight="1">
      <c r="A473" s="151">
        <v>462</v>
      </c>
      <c r="B473" s="204">
        <v>2021099045</v>
      </c>
      <c r="C473" s="196" t="s">
        <v>1784</v>
      </c>
    </row>
    <row r="474" spans="1:3" ht="14.25" customHeight="1">
      <c r="A474" s="151">
        <v>463</v>
      </c>
      <c r="B474" s="204">
        <v>2021099046</v>
      </c>
      <c r="C474" s="196" t="s">
        <v>1785</v>
      </c>
    </row>
    <row r="475" spans="1:3" ht="14.25" customHeight="1">
      <c r="A475" s="151">
        <v>464</v>
      </c>
      <c r="B475" s="204">
        <v>2021099047</v>
      </c>
      <c r="C475" s="196" t="s">
        <v>1786</v>
      </c>
    </row>
    <row r="476" spans="1:3" ht="14.25" customHeight="1">
      <c r="A476" s="151">
        <v>465</v>
      </c>
      <c r="B476" s="204">
        <v>2021099048</v>
      </c>
      <c r="C476" s="196" t="s">
        <v>1787</v>
      </c>
    </row>
    <row r="477" spans="1:3" ht="14.25" customHeight="1">
      <c r="A477" s="151">
        <v>466</v>
      </c>
      <c r="B477" s="204">
        <v>2021099049</v>
      </c>
      <c r="C477" s="196" t="s">
        <v>1788</v>
      </c>
    </row>
    <row r="478" spans="1:3" ht="14.25" customHeight="1">
      <c r="A478" s="151">
        <v>467</v>
      </c>
      <c r="B478" s="204">
        <v>2021099050</v>
      </c>
      <c r="C478" s="196" t="s">
        <v>1789</v>
      </c>
    </row>
    <row r="479" spans="1:3" ht="14.25" customHeight="1">
      <c r="A479" s="151">
        <v>468</v>
      </c>
      <c r="B479" s="204">
        <v>2021099051</v>
      </c>
      <c r="C479" s="196" t="s">
        <v>1790</v>
      </c>
    </row>
    <row r="480" spans="1:3" ht="14.25" customHeight="1">
      <c r="A480" s="151">
        <v>469</v>
      </c>
      <c r="B480" s="204">
        <v>2021099052</v>
      </c>
      <c r="C480" s="196" t="s">
        <v>1791</v>
      </c>
    </row>
    <row r="481" spans="1:3" ht="14.25" customHeight="1">
      <c r="A481" s="151">
        <v>470</v>
      </c>
      <c r="B481" s="204">
        <v>2021099053</v>
      </c>
      <c r="C481" s="196" t="s">
        <v>1792</v>
      </c>
    </row>
    <row r="482" spans="1:3" ht="14.25" customHeight="1">
      <c r="A482" s="151">
        <v>471</v>
      </c>
      <c r="B482" s="204">
        <v>2021099054</v>
      </c>
      <c r="C482" s="196" t="s">
        <v>1793</v>
      </c>
    </row>
    <row r="483" spans="1:3" ht="14.25" customHeight="1">
      <c r="A483" s="151">
        <v>472</v>
      </c>
      <c r="B483" s="204">
        <v>2021099055</v>
      </c>
      <c r="C483" s="196" t="s">
        <v>1794</v>
      </c>
    </row>
    <row r="484" spans="1:3" ht="14.25" customHeight="1">
      <c r="A484" s="151">
        <v>473</v>
      </c>
      <c r="B484" s="204">
        <v>2021099056</v>
      </c>
      <c r="C484" s="196" t="s">
        <v>1795</v>
      </c>
    </row>
    <row r="485" spans="1:3" ht="14.25" customHeight="1">
      <c r="A485" s="151">
        <v>474</v>
      </c>
      <c r="B485" s="204">
        <v>2021099057</v>
      </c>
      <c r="C485" s="196" t="s">
        <v>1796</v>
      </c>
    </row>
    <row r="486" spans="1:3" ht="14.25" customHeight="1">
      <c r="A486" s="151">
        <v>475</v>
      </c>
      <c r="B486" s="204">
        <v>2021099058</v>
      </c>
      <c r="C486" s="196" t="s">
        <v>1797</v>
      </c>
    </row>
    <row r="487" spans="1:3" ht="14.25" customHeight="1">
      <c r="A487" s="151">
        <v>476</v>
      </c>
      <c r="B487" s="204">
        <v>2021099059</v>
      </c>
      <c r="C487" s="196" t="s">
        <v>1798</v>
      </c>
    </row>
    <row r="488" spans="1:3" ht="14.25" customHeight="1">
      <c r="A488" s="151">
        <v>477</v>
      </c>
      <c r="B488" s="204">
        <v>2021099060</v>
      </c>
      <c r="C488" s="196" t="s">
        <v>1799</v>
      </c>
    </row>
    <row r="489" spans="1:3" ht="14.25" customHeight="1">
      <c r="A489" s="151">
        <v>478</v>
      </c>
      <c r="B489" s="204">
        <v>2021099061</v>
      </c>
      <c r="C489" s="196" t="s">
        <v>1800</v>
      </c>
    </row>
    <row r="490" spans="1:3" ht="14.25" customHeight="1">
      <c r="A490" s="151">
        <v>479</v>
      </c>
      <c r="B490" s="204">
        <v>2021099062</v>
      </c>
      <c r="C490" s="196" t="s">
        <v>1801</v>
      </c>
    </row>
    <row r="491" spans="1:3" ht="14.25" customHeight="1">
      <c r="A491" s="151">
        <v>480</v>
      </c>
      <c r="B491" s="204">
        <v>2021099063</v>
      </c>
      <c r="C491" s="196" t="s">
        <v>1802</v>
      </c>
    </row>
    <row r="492" spans="1:3" ht="14.25" customHeight="1">
      <c r="A492" s="151">
        <v>481</v>
      </c>
      <c r="B492" s="204">
        <v>2021099064</v>
      </c>
      <c r="C492" s="196" t="s">
        <v>1803</v>
      </c>
    </row>
    <row r="493" spans="1:3" ht="14.25" customHeight="1">
      <c r="A493" s="151">
        <v>482</v>
      </c>
      <c r="B493" s="204">
        <v>2021099065</v>
      </c>
      <c r="C493" s="196" t="s">
        <v>1804</v>
      </c>
    </row>
    <row r="494" spans="1:3" ht="14.25" customHeight="1">
      <c r="A494" s="151">
        <v>483</v>
      </c>
      <c r="B494" s="204">
        <v>2021099066</v>
      </c>
      <c r="C494" s="196" t="s">
        <v>1805</v>
      </c>
    </row>
    <row r="495" spans="1:3" ht="14.25" customHeight="1">
      <c r="A495" s="151">
        <v>484</v>
      </c>
      <c r="B495" s="204">
        <v>2021099067</v>
      </c>
      <c r="C495" s="196" t="s">
        <v>1806</v>
      </c>
    </row>
    <row r="496" spans="1:3" ht="14.25" customHeight="1">
      <c r="A496" s="151">
        <v>485</v>
      </c>
      <c r="B496" s="204">
        <v>2021099068</v>
      </c>
      <c r="C496" s="196" t="s">
        <v>1807</v>
      </c>
    </row>
    <row r="497" spans="1:3" ht="14.25" customHeight="1">
      <c r="A497" s="151">
        <v>486</v>
      </c>
      <c r="B497" s="204">
        <v>2021099069</v>
      </c>
      <c r="C497" s="196" t="s">
        <v>1808</v>
      </c>
    </row>
    <row r="498" spans="1:3" ht="14.25" customHeight="1">
      <c r="A498" s="151">
        <v>487</v>
      </c>
      <c r="B498" s="204">
        <v>2021099070</v>
      </c>
      <c r="C498" s="196" t="s">
        <v>1809</v>
      </c>
    </row>
    <row r="499" spans="1:3" ht="14.25" customHeight="1">
      <c r="A499" s="151">
        <v>488</v>
      </c>
      <c r="B499" s="204">
        <v>2021099071</v>
      </c>
      <c r="C499" s="196" t="s">
        <v>1810</v>
      </c>
    </row>
    <row r="500" spans="1:3" ht="14.25" customHeight="1">
      <c r="A500" s="151">
        <v>489</v>
      </c>
      <c r="B500" s="204">
        <v>2021099072</v>
      </c>
      <c r="C500" s="196" t="s">
        <v>1811</v>
      </c>
    </row>
    <row r="501" spans="1:3" ht="14.25" customHeight="1">
      <c r="A501" s="151">
        <v>490</v>
      </c>
      <c r="B501" s="204">
        <v>2021099073</v>
      </c>
      <c r="C501" s="196" t="s">
        <v>1812</v>
      </c>
    </row>
    <row r="502" spans="1:3" ht="14.25" customHeight="1">
      <c r="A502" s="151">
        <v>491</v>
      </c>
      <c r="B502" s="204">
        <v>2021099074</v>
      </c>
      <c r="C502" s="196" t="s">
        <v>1813</v>
      </c>
    </row>
    <row r="503" spans="1:3" ht="14.25" customHeight="1">
      <c r="A503" s="151">
        <v>492</v>
      </c>
      <c r="B503" s="204">
        <v>2021099075</v>
      </c>
      <c r="C503" s="196" t="s">
        <v>1814</v>
      </c>
    </row>
    <row r="504" spans="1:3" ht="14.25" customHeight="1">
      <c r="A504" s="151">
        <v>493</v>
      </c>
      <c r="B504" s="204">
        <v>2021099076</v>
      </c>
      <c r="C504" s="196" t="s">
        <v>1815</v>
      </c>
    </row>
    <row r="505" spans="1:3" ht="14.25" customHeight="1">
      <c r="A505" s="151">
        <v>494</v>
      </c>
      <c r="B505" s="204">
        <v>2021099077</v>
      </c>
      <c r="C505" s="196" t="s">
        <v>1816</v>
      </c>
    </row>
    <row r="506" spans="1:3" ht="14.25" customHeight="1">
      <c r="A506" s="151">
        <v>495</v>
      </c>
      <c r="B506" s="204">
        <v>2021099078</v>
      </c>
      <c r="C506" s="196" t="s">
        <v>1817</v>
      </c>
    </row>
    <row r="507" spans="1:3" ht="14.25" customHeight="1">
      <c r="A507" s="151">
        <v>496</v>
      </c>
      <c r="B507" s="204">
        <v>2021099079</v>
      </c>
      <c r="C507" s="196" t="s">
        <v>1818</v>
      </c>
    </row>
    <row r="508" spans="1:3" ht="14.25" customHeight="1">
      <c r="A508" s="151">
        <v>497</v>
      </c>
      <c r="B508" s="204">
        <v>2021099080</v>
      </c>
      <c r="C508" s="196" t="s">
        <v>1819</v>
      </c>
    </row>
    <row r="509" spans="1:3" ht="14.25" customHeight="1">
      <c r="A509" s="151">
        <v>498</v>
      </c>
      <c r="B509" s="204">
        <v>2021099081</v>
      </c>
      <c r="C509" s="196" t="s">
        <v>1820</v>
      </c>
    </row>
    <row r="510" spans="1:3" ht="14.25" customHeight="1">
      <c r="A510" s="151">
        <v>499</v>
      </c>
      <c r="B510" s="204">
        <v>2021099082</v>
      </c>
      <c r="C510" s="196" t="s">
        <v>1821</v>
      </c>
    </row>
    <row r="511" spans="1:3" ht="14.25" customHeight="1">
      <c r="A511" s="151">
        <v>500</v>
      </c>
      <c r="B511" s="204">
        <v>2021099083</v>
      </c>
      <c r="C511" s="196" t="s">
        <v>1822</v>
      </c>
    </row>
    <row r="512" spans="1:3" ht="14.25" customHeight="1">
      <c r="A512" s="151">
        <v>501</v>
      </c>
      <c r="B512" s="204">
        <v>2021099084</v>
      </c>
      <c r="C512" s="196" t="s">
        <v>1823</v>
      </c>
    </row>
    <row r="513" spans="1:3" ht="14.25" customHeight="1">
      <c r="A513" s="151">
        <v>502</v>
      </c>
      <c r="B513" s="204">
        <v>2021099085</v>
      </c>
      <c r="C513" s="196" t="s">
        <v>1824</v>
      </c>
    </row>
    <row r="514" spans="1:3" ht="14.25" customHeight="1">
      <c r="A514" s="151">
        <v>503</v>
      </c>
      <c r="B514" s="204">
        <v>2021099086</v>
      </c>
      <c r="C514" s="196" t="s">
        <v>1763</v>
      </c>
    </row>
    <row r="515" spans="1:3" ht="14.25" customHeight="1">
      <c r="A515" s="151">
        <v>504</v>
      </c>
      <c r="B515" s="204">
        <v>2021099087</v>
      </c>
      <c r="C515" s="196" t="s">
        <v>1825</v>
      </c>
    </row>
    <row r="516" spans="1:3" ht="14.25" customHeight="1">
      <c r="A516" s="151">
        <v>505</v>
      </c>
      <c r="B516" s="204">
        <v>2021099088</v>
      </c>
      <c r="C516" s="196" t="s">
        <v>1826</v>
      </c>
    </row>
    <row r="517" spans="1:3" ht="14.25" customHeight="1">
      <c r="A517" s="151">
        <v>506</v>
      </c>
      <c r="B517" s="204">
        <v>2021099089</v>
      </c>
      <c r="C517" s="196" t="s">
        <v>1827</v>
      </c>
    </row>
    <row r="518" spans="1:3" ht="14.25" customHeight="1">
      <c r="A518" s="151">
        <v>507</v>
      </c>
      <c r="B518" s="204">
        <v>2021099090</v>
      </c>
      <c r="C518" s="196" t="s">
        <v>1828</v>
      </c>
    </row>
    <row r="519" spans="1:3" ht="14.25" customHeight="1">
      <c r="A519" s="151">
        <v>508</v>
      </c>
      <c r="B519" s="204">
        <v>2021099091</v>
      </c>
      <c r="C519" s="196" t="s">
        <v>1829</v>
      </c>
    </row>
    <row r="520" spans="1:3" ht="14.25" customHeight="1">
      <c r="A520" s="151">
        <v>509</v>
      </c>
      <c r="B520" s="204">
        <v>2021099092</v>
      </c>
      <c r="C520" s="196" t="s">
        <v>1830</v>
      </c>
    </row>
    <row r="521" spans="1:3" ht="14.25" customHeight="1">
      <c r="A521" s="151">
        <v>510</v>
      </c>
      <c r="B521" s="204">
        <v>2021099093</v>
      </c>
      <c r="C521" s="196" t="s">
        <v>1831</v>
      </c>
    </row>
    <row r="522" spans="1:3" ht="14.25" customHeight="1">
      <c r="A522" s="151">
        <v>511</v>
      </c>
      <c r="B522" s="204">
        <v>2021099094</v>
      </c>
      <c r="C522" s="196" t="s">
        <v>1832</v>
      </c>
    </row>
    <row r="523" spans="1:3" ht="14.25" customHeight="1">
      <c r="A523" s="151">
        <v>512</v>
      </c>
      <c r="B523" s="204">
        <v>2021099095</v>
      </c>
      <c r="C523" s="196" t="s">
        <v>1833</v>
      </c>
    </row>
    <row r="524" spans="1:3" ht="14.25" customHeight="1">
      <c r="A524" s="151">
        <v>513</v>
      </c>
      <c r="B524" s="204">
        <v>2021099096</v>
      </c>
      <c r="C524" s="196" t="s">
        <v>1834</v>
      </c>
    </row>
    <row r="525" spans="1:3" ht="14.25" customHeight="1">
      <c r="A525" s="151">
        <v>514</v>
      </c>
      <c r="B525" s="204">
        <v>2021099097</v>
      </c>
      <c r="C525" s="196" t="s">
        <v>1835</v>
      </c>
    </row>
    <row r="526" spans="1:3" ht="14.25" customHeight="1">
      <c r="A526" s="151">
        <v>515</v>
      </c>
      <c r="B526" s="204">
        <v>2021099098</v>
      </c>
      <c r="C526" s="196" t="s">
        <v>1836</v>
      </c>
    </row>
    <row r="527" spans="1:3" ht="14.25" customHeight="1">
      <c r="A527" s="151">
        <v>516</v>
      </c>
      <c r="B527" s="204">
        <v>2021099099</v>
      </c>
      <c r="C527" s="196" t="s">
        <v>1837</v>
      </c>
    </row>
    <row r="528" spans="1:3" ht="14.25" customHeight="1">
      <c r="A528" s="151">
        <v>517</v>
      </c>
      <c r="B528" s="204">
        <v>2021099100</v>
      </c>
      <c r="C528" s="196" t="s">
        <v>1838</v>
      </c>
    </row>
    <row r="529" spans="1:3" ht="14.25" customHeight="1">
      <c r="A529" s="151">
        <v>518</v>
      </c>
      <c r="B529" s="204">
        <v>2021099101</v>
      </c>
      <c r="C529" s="196" t="s">
        <v>1839</v>
      </c>
    </row>
    <row r="530" spans="1:3" ht="14.25" customHeight="1">
      <c r="A530" s="151">
        <v>519</v>
      </c>
      <c r="B530" s="204">
        <v>2021099102</v>
      </c>
      <c r="C530" s="196" t="s">
        <v>1840</v>
      </c>
    </row>
    <row r="531" spans="1:3" ht="14.25" customHeight="1">
      <c r="A531" s="151">
        <v>520</v>
      </c>
      <c r="B531" s="204">
        <v>2021099103</v>
      </c>
      <c r="C531" s="196" t="s">
        <v>1841</v>
      </c>
    </row>
    <row r="532" spans="1:3" ht="14.25" customHeight="1">
      <c r="A532" s="151">
        <v>521</v>
      </c>
      <c r="B532" s="204">
        <v>2021099104</v>
      </c>
      <c r="C532" s="196" t="s">
        <v>1842</v>
      </c>
    </row>
    <row r="533" spans="1:3" ht="14.25" customHeight="1">
      <c r="A533" s="151">
        <v>522</v>
      </c>
      <c r="B533" s="204">
        <v>2021099105</v>
      </c>
      <c r="C533" s="196" t="s">
        <v>1843</v>
      </c>
    </row>
    <row r="534" spans="1:3" ht="14.25" customHeight="1">
      <c r="A534" s="151">
        <v>523</v>
      </c>
      <c r="B534" s="204">
        <v>2021099106</v>
      </c>
      <c r="C534" s="196" t="s">
        <v>1844</v>
      </c>
    </row>
    <row r="535" spans="1:3" ht="14.25" customHeight="1">
      <c r="A535" s="151">
        <v>524</v>
      </c>
      <c r="B535" s="204">
        <v>2021099107</v>
      </c>
      <c r="C535" s="196" t="s">
        <v>1845</v>
      </c>
    </row>
    <row r="536" spans="1:3" ht="14.25" customHeight="1">
      <c r="A536" s="151">
        <v>525</v>
      </c>
      <c r="B536" s="204">
        <v>2021099108</v>
      </c>
      <c r="C536" s="196" t="s">
        <v>1846</v>
      </c>
    </row>
    <row r="537" spans="1:3" ht="14.25" customHeight="1">
      <c r="A537" s="151">
        <v>526</v>
      </c>
      <c r="B537" s="204">
        <v>2021099109</v>
      </c>
      <c r="C537" s="196" t="s">
        <v>1847</v>
      </c>
    </row>
    <row r="538" spans="1:3" ht="14.25" customHeight="1">
      <c r="A538" s="151">
        <v>527</v>
      </c>
      <c r="B538" s="204">
        <v>2021099110</v>
      </c>
      <c r="C538" s="196" t="s">
        <v>1848</v>
      </c>
    </row>
    <row r="539" spans="1:3" ht="14.25" customHeight="1">
      <c r="A539" s="151">
        <v>528</v>
      </c>
      <c r="B539" s="204">
        <v>2021099111</v>
      </c>
      <c r="C539" s="196" t="s">
        <v>1849</v>
      </c>
    </row>
    <row r="540" spans="1:3" ht="14.25" customHeight="1">
      <c r="B540" s="201"/>
    </row>
    <row r="541" spans="1:3" ht="14.25" customHeight="1">
      <c r="B541" s="201"/>
    </row>
    <row r="542" spans="1:3" ht="14.25" customHeight="1">
      <c r="B542" s="201"/>
    </row>
    <row r="543" spans="1:3" ht="14.25" customHeight="1">
      <c r="B543" s="201"/>
    </row>
    <row r="544" spans="1:3" ht="14.25" customHeight="1">
      <c r="B544" s="201"/>
    </row>
    <row r="545" spans="2:2" ht="14.25" customHeight="1">
      <c r="B545" s="201"/>
    </row>
    <row r="546" spans="2:2" ht="14.25" customHeight="1">
      <c r="B546" s="201"/>
    </row>
    <row r="547" spans="2:2" ht="14.25" customHeight="1">
      <c r="B547" s="201"/>
    </row>
    <row r="548" spans="2:2" ht="14.25" customHeight="1">
      <c r="B548" s="201"/>
    </row>
    <row r="549" spans="2:2" ht="14.25" customHeight="1">
      <c r="B549" s="201"/>
    </row>
    <row r="550" spans="2:2" ht="14.25" customHeight="1">
      <c r="B550" s="201"/>
    </row>
    <row r="551" spans="2:2" ht="14.25" customHeight="1">
      <c r="B551" s="201"/>
    </row>
    <row r="552" spans="2:2" ht="14.25" customHeight="1">
      <c r="B552" s="201"/>
    </row>
    <row r="553" spans="2:2" ht="14.25" customHeight="1">
      <c r="B553" s="201"/>
    </row>
    <row r="554" spans="2:2" ht="14.25" customHeight="1">
      <c r="B554" s="201"/>
    </row>
    <row r="555" spans="2:2" ht="14.25" customHeight="1">
      <c r="B555" s="201"/>
    </row>
    <row r="556" spans="2:2" ht="14.25" customHeight="1">
      <c r="B556" s="201"/>
    </row>
    <row r="557" spans="2:2" ht="14.25" customHeight="1">
      <c r="B557" s="201"/>
    </row>
    <row r="558" spans="2:2" ht="14.25" customHeight="1">
      <c r="B558" s="201"/>
    </row>
    <row r="559" spans="2:2" ht="14.25" customHeight="1">
      <c r="B559" s="201"/>
    </row>
    <row r="560" spans="2:2" ht="14.25" customHeight="1">
      <c r="B560" s="201"/>
    </row>
    <row r="561" spans="2:2" ht="14.25" customHeight="1">
      <c r="B561" s="201"/>
    </row>
    <row r="562" spans="2:2" ht="14.25" customHeight="1">
      <c r="B562" s="201"/>
    </row>
    <row r="563" spans="2:2" ht="14.25" customHeight="1">
      <c r="B563" s="201"/>
    </row>
    <row r="564" spans="2:2" ht="14.25" customHeight="1">
      <c r="B564" s="201"/>
    </row>
    <row r="565" spans="2:2" ht="14.25" customHeight="1">
      <c r="B565" s="201"/>
    </row>
    <row r="566" spans="2:2" ht="14.25" customHeight="1">
      <c r="B566" s="201"/>
    </row>
    <row r="567" spans="2:2" ht="14.25" customHeight="1">
      <c r="B567" s="201"/>
    </row>
    <row r="568" spans="2:2" ht="14.25" customHeight="1">
      <c r="B568" s="201"/>
    </row>
    <row r="569" spans="2:2" ht="14.25" customHeight="1">
      <c r="B569" s="201"/>
    </row>
    <row r="570" spans="2:2" ht="14.25" customHeight="1">
      <c r="B570" s="201"/>
    </row>
    <row r="571" spans="2:2" ht="14.25" customHeight="1">
      <c r="B571" s="201"/>
    </row>
    <row r="572" spans="2:2" ht="14.25" customHeight="1">
      <c r="B572" s="201"/>
    </row>
    <row r="573" spans="2:2" ht="14.25" customHeight="1">
      <c r="B573" s="201"/>
    </row>
    <row r="574" spans="2:2" ht="14.25" customHeight="1">
      <c r="B574" s="201"/>
    </row>
    <row r="575" spans="2:2" ht="14.25" customHeight="1">
      <c r="B575" s="201"/>
    </row>
    <row r="576" spans="2:2" ht="14.25" customHeight="1">
      <c r="B576" s="201"/>
    </row>
    <row r="577" spans="2:2" ht="14.25" customHeight="1">
      <c r="B577" s="201"/>
    </row>
    <row r="578" spans="2:2" ht="14.25" customHeight="1">
      <c r="B578" s="201"/>
    </row>
    <row r="579" spans="2:2" ht="14.25" customHeight="1">
      <c r="B579" s="201"/>
    </row>
    <row r="580" spans="2:2" ht="14.25" customHeight="1">
      <c r="B580" s="201"/>
    </row>
    <row r="581" spans="2:2" ht="14.25" customHeight="1">
      <c r="B581" s="201"/>
    </row>
    <row r="582" spans="2:2" ht="14.25" customHeight="1">
      <c r="B582" s="201"/>
    </row>
    <row r="583" spans="2:2" ht="14.25" customHeight="1">
      <c r="B583" s="201"/>
    </row>
    <row r="584" spans="2:2" ht="14.25" customHeight="1">
      <c r="B584" s="201"/>
    </row>
    <row r="585" spans="2:2" ht="14.25" customHeight="1">
      <c r="B585" s="201"/>
    </row>
    <row r="586" spans="2:2" ht="14.25" customHeight="1">
      <c r="B586" s="201"/>
    </row>
    <row r="587" spans="2:2" ht="14.25" customHeight="1">
      <c r="B587" s="201"/>
    </row>
    <row r="588" spans="2:2" ht="14.25" customHeight="1">
      <c r="B588" s="201"/>
    </row>
    <row r="589" spans="2:2" ht="14.25" customHeight="1">
      <c r="B589" s="201"/>
    </row>
    <row r="590" spans="2:2" ht="14.25" customHeight="1">
      <c r="B590" s="201"/>
    </row>
    <row r="591" spans="2:2" ht="14.25" customHeight="1">
      <c r="B591" s="201"/>
    </row>
    <row r="592" spans="2:2" ht="14.25" customHeight="1">
      <c r="B592" s="201"/>
    </row>
    <row r="593" spans="2:2" ht="14.25" customHeight="1">
      <c r="B593" s="201"/>
    </row>
    <row r="594" spans="2:2" ht="14.25" customHeight="1">
      <c r="B594" s="201"/>
    </row>
    <row r="595" spans="2:2" ht="14.25" customHeight="1">
      <c r="B595" s="201"/>
    </row>
    <row r="596" spans="2:2" ht="14.25" customHeight="1">
      <c r="B596" s="201"/>
    </row>
    <row r="597" spans="2:2" ht="14.25" customHeight="1">
      <c r="B597" s="201"/>
    </row>
    <row r="598" spans="2:2" ht="14.25" customHeight="1">
      <c r="B598" s="201"/>
    </row>
    <row r="599" spans="2:2" ht="14.25" customHeight="1">
      <c r="B599" s="201"/>
    </row>
    <row r="600" spans="2:2" ht="14.25" customHeight="1">
      <c r="B600" s="201"/>
    </row>
    <row r="601" spans="2:2" ht="14.25" customHeight="1">
      <c r="B601" s="201"/>
    </row>
    <row r="602" spans="2:2" ht="14.25" customHeight="1">
      <c r="B602" s="201"/>
    </row>
    <row r="603" spans="2:2" ht="14.25" customHeight="1">
      <c r="B603" s="201"/>
    </row>
    <row r="604" spans="2:2" ht="14.25" customHeight="1">
      <c r="B604" s="201"/>
    </row>
    <row r="605" spans="2:2" ht="14.25" customHeight="1">
      <c r="B605" s="201"/>
    </row>
    <row r="606" spans="2:2" ht="14.25" customHeight="1">
      <c r="B606" s="201"/>
    </row>
    <row r="607" spans="2:2" ht="14.25" customHeight="1">
      <c r="B607" s="201"/>
    </row>
    <row r="608" spans="2:2" ht="14.25" customHeight="1">
      <c r="B608" s="201"/>
    </row>
    <row r="609" spans="2:2" ht="14.25" customHeight="1">
      <c r="B609" s="201"/>
    </row>
    <row r="610" spans="2:2" ht="14.25" customHeight="1">
      <c r="B610" s="201"/>
    </row>
    <row r="611" spans="2:2" ht="14.25" customHeight="1">
      <c r="B611" s="201"/>
    </row>
    <row r="612" spans="2:2" ht="14.25" customHeight="1">
      <c r="B612" s="201"/>
    </row>
    <row r="613" spans="2:2" ht="14.25" customHeight="1">
      <c r="B613" s="201"/>
    </row>
    <row r="614" spans="2:2" ht="14.25" customHeight="1">
      <c r="B614" s="201"/>
    </row>
    <row r="615" spans="2:2" ht="14.25" customHeight="1">
      <c r="B615" s="201"/>
    </row>
    <row r="616" spans="2:2" ht="14.25" customHeight="1">
      <c r="B616" s="201"/>
    </row>
    <row r="617" spans="2:2" ht="14.25" customHeight="1">
      <c r="B617" s="201"/>
    </row>
    <row r="618" spans="2:2" ht="14.25" customHeight="1">
      <c r="B618" s="201"/>
    </row>
    <row r="619" spans="2:2" ht="14.25" customHeight="1">
      <c r="B619" s="201"/>
    </row>
    <row r="620" spans="2:2" ht="14.25" customHeight="1">
      <c r="B620" s="201"/>
    </row>
    <row r="621" spans="2:2" ht="14.25" customHeight="1">
      <c r="B621" s="201"/>
    </row>
    <row r="622" spans="2:2" ht="14.25" customHeight="1">
      <c r="B622" s="201"/>
    </row>
    <row r="623" spans="2:2" ht="14.25" customHeight="1">
      <c r="B623" s="201"/>
    </row>
    <row r="624" spans="2:2" ht="14.25" customHeight="1">
      <c r="B624" s="201"/>
    </row>
    <row r="625" spans="2:2" ht="14.25" customHeight="1">
      <c r="B625" s="201"/>
    </row>
    <row r="626" spans="2:2" ht="14.25" customHeight="1">
      <c r="B626" s="201"/>
    </row>
    <row r="627" spans="2:2" ht="14.25" customHeight="1">
      <c r="B627" s="201"/>
    </row>
    <row r="628" spans="2:2" ht="14.25" customHeight="1">
      <c r="B628" s="201"/>
    </row>
    <row r="629" spans="2:2" ht="14.25" customHeight="1">
      <c r="B629" s="201"/>
    </row>
    <row r="630" spans="2:2" ht="14.25" customHeight="1">
      <c r="B630" s="201"/>
    </row>
    <row r="631" spans="2:2" ht="14.25" customHeight="1">
      <c r="B631" s="201"/>
    </row>
    <row r="632" spans="2:2" ht="14.25" customHeight="1">
      <c r="B632" s="201"/>
    </row>
    <row r="633" spans="2:2" ht="14.25" customHeight="1">
      <c r="B633" s="201"/>
    </row>
    <row r="634" spans="2:2" ht="14.25" customHeight="1">
      <c r="B634" s="201"/>
    </row>
    <row r="635" spans="2:2" ht="14.25" customHeight="1">
      <c r="B635" s="201"/>
    </row>
    <row r="636" spans="2:2" ht="14.25" customHeight="1">
      <c r="B636" s="201"/>
    </row>
    <row r="637" spans="2:2" ht="14.25" customHeight="1">
      <c r="B637" s="201"/>
    </row>
    <row r="638" spans="2:2" ht="14.25" customHeight="1">
      <c r="B638" s="201"/>
    </row>
    <row r="639" spans="2:2" ht="14.25" customHeight="1">
      <c r="B639" s="201"/>
    </row>
    <row r="640" spans="2:2" ht="14.25" customHeight="1">
      <c r="B640" s="201"/>
    </row>
    <row r="641" spans="2:2" ht="14.25" customHeight="1">
      <c r="B641" s="201"/>
    </row>
    <row r="642" spans="2:2" ht="14.25" customHeight="1">
      <c r="B642" s="201"/>
    </row>
    <row r="643" spans="2:2" ht="14.25" customHeight="1">
      <c r="B643" s="201"/>
    </row>
    <row r="644" spans="2:2" ht="14.25" customHeight="1">
      <c r="B644" s="201"/>
    </row>
    <row r="645" spans="2:2" ht="14.25" customHeight="1">
      <c r="B645" s="201"/>
    </row>
    <row r="646" spans="2:2" ht="14.25" customHeight="1">
      <c r="B646" s="201"/>
    </row>
    <row r="647" spans="2:2" ht="14.25" customHeight="1">
      <c r="B647" s="201"/>
    </row>
    <row r="648" spans="2:2" ht="14.25" customHeight="1">
      <c r="B648" s="201"/>
    </row>
    <row r="649" spans="2:2" ht="14.25" customHeight="1">
      <c r="B649" s="201"/>
    </row>
    <row r="650" spans="2:2" ht="14.25" customHeight="1">
      <c r="B650" s="201"/>
    </row>
    <row r="651" spans="2:2" ht="14.25" customHeight="1">
      <c r="B651" s="201"/>
    </row>
    <row r="652" spans="2:2" ht="14.25" customHeight="1">
      <c r="B652" s="201"/>
    </row>
    <row r="653" spans="2:2" ht="14.25" customHeight="1">
      <c r="B653" s="201"/>
    </row>
    <row r="654" spans="2:2" ht="14.25" customHeight="1">
      <c r="B654" s="201"/>
    </row>
    <row r="655" spans="2:2" ht="14.25" customHeight="1">
      <c r="B655" s="201"/>
    </row>
    <row r="656" spans="2:2" ht="14.25" customHeight="1">
      <c r="B656" s="201"/>
    </row>
    <row r="657" spans="2:2" ht="14.25" customHeight="1">
      <c r="B657" s="201"/>
    </row>
    <row r="658" spans="2:2" ht="14.25" customHeight="1">
      <c r="B658" s="201"/>
    </row>
    <row r="659" spans="2:2" ht="14.25" customHeight="1">
      <c r="B659" s="201"/>
    </row>
    <row r="660" spans="2:2" ht="14.25" customHeight="1">
      <c r="B660" s="201"/>
    </row>
    <row r="661" spans="2:2" ht="14.25" customHeight="1">
      <c r="B661" s="201"/>
    </row>
    <row r="662" spans="2:2" ht="14.25" customHeight="1">
      <c r="B662" s="201"/>
    </row>
    <row r="663" spans="2:2" ht="14.25" customHeight="1">
      <c r="B663" s="201"/>
    </row>
    <row r="664" spans="2:2" ht="14.25" customHeight="1">
      <c r="B664" s="201"/>
    </row>
    <row r="665" spans="2:2" ht="14.25" customHeight="1">
      <c r="B665" s="201"/>
    </row>
    <row r="666" spans="2:2" ht="14.25" customHeight="1">
      <c r="B666" s="201"/>
    </row>
    <row r="667" spans="2:2" ht="14.25" customHeight="1">
      <c r="B667" s="201"/>
    </row>
    <row r="668" spans="2:2" ht="14.25" customHeight="1">
      <c r="B668" s="201"/>
    </row>
    <row r="669" spans="2:2" ht="14.25" customHeight="1">
      <c r="B669" s="201"/>
    </row>
    <row r="670" spans="2:2" ht="14.25" customHeight="1">
      <c r="B670" s="201"/>
    </row>
    <row r="671" spans="2:2" ht="14.25" customHeight="1">
      <c r="B671" s="201"/>
    </row>
    <row r="672" spans="2:2" ht="14.25" customHeight="1">
      <c r="B672" s="201"/>
    </row>
    <row r="673" spans="2:2" ht="14.25" customHeight="1">
      <c r="B673" s="201"/>
    </row>
    <row r="674" spans="2:2" ht="14.25" customHeight="1">
      <c r="B674" s="201"/>
    </row>
    <row r="675" spans="2:2" ht="14.25" customHeight="1">
      <c r="B675" s="201"/>
    </row>
    <row r="676" spans="2:2" ht="14.25" customHeight="1">
      <c r="B676" s="201"/>
    </row>
    <row r="677" spans="2:2" ht="14.25" customHeight="1">
      <c r="B677" s="201"/>
    </row>
    <row r="678" spans="2:2" ht="14.25" customHeight="1">
      <c r="B678" s="201"/>
    </row>
    <row r="679" spans="2:2" ht="14.25" customHeight="1">
      <c r="B679" s="201"/>
    </row>
    <row r="680" spans="2:2" ht="14.25" customHeight="1">
      <c r="B680" s="201"/>
    </row>
    <row r="681" spans="2:2" ht="14.25" customHeight="1">
      <c r="B681" s="201"/>
    </row>
    <row r="682" spans="2:2" ht="14.25" customHeight="1">
      <c r="B682" s="201"/>
    </row>
    <row r="683" spans="2:2" ht="14.25" customHeight="1">
      <c r="B683" s="201"/>
    </row>
    <row r="684" spans="2:2" ht="14.25" customHeight="1">
      <c r="B684" s="201"/>
    </row>
    <row r="685" spans="2:2" ht="14.25" customHeight="1">
      <c r="B685" s="201"/>
    </row>
    <row r="686" spans="2:2" ht="14.25" customHeight="1">
      <c r="B686" s="201"/>
    </row>
    <row r="687" spans="2:2" ht="14.25" customHeight="1">
      <c r="B687" s="201"/>
    </row>
    <row r="688" spans="2:2" ht="14.25" customHeight="1">
      <c r="B688" s="201"/>
    </row>
    <row r="689" spans="2:2" ht="14.25" customHeight="1">
      <c r="B689" s="201"/>
    </row>
    <row r="690" spans="2:2" ht="14.25" customHeight="1">
      <c r="B690" s="201"/>
    </row>
    <row r="691" spans="2:2" ht="14.25" customHeight="1">
      <c r="B691" s="201"/>
    </row>
    <row r="692" spans="2:2" ht="14.25" customHeight="1">
      <c r="B692" s="201"/>
    </row>
    <row r="693" spans="2:2" ht="14.25" customHeight="1">
      <c r="B693" s="201"/>
    </row>
    <row r="694" spans="2:2" ht="14.25" customHeight="1">
      <c r="B694" s="201"/>
    </row>
    <row r="695" spans="2:2" ht="14.25" customHeight="1">
      <c r="B695" s="201"/>
    </row>
    <row r="696" spans="2:2" ht="14.25" customHeight="1">
      <c r="B696" s="201"/>
    </row>
    <row r="697" spans="2:2" ht="14.25" customHeight="1">
      <c r="B697" s="201"/>
    </row>
    <row r="698" spans="2:2" ht="14.25" customHeight="1">
      <c r="B698" s="201"/>
    </row>
    <row r="699" spans="2:2" ht="14.25" customHeight="1">
      <c r="B699" s="201"/>
    </row>
    <row r="700" spans="2:2" ht="14.25" customHeight="1">
      <c r="B700" s="201"/>
    </row>
    <row r="701" spans="2:2" ht="14.25" customHeight="1">
      <c r="B701" s="201"/>
    </row>
    <row r="702" spans="2:2" ht="14.25" customHeight="1">
      <c r="B702" s="201"/>
    </row>
    <row r="703" spans="2:2" ht="14.25" customHeight="1">
      <c r="B703" s="201"/>
    </row>
    <row r="704" spans="2:2" ht="14.25" customHeight="1">
      <c r="B704" s="201"/>
    </row>
    <row r="705" spans="2:2" ht="14.25" customHeight="1">
      <c r="B705" s="201"/>
    </row>
    <row r="706" spans="2:2" ht="14.25" customHeight="1">
      <c r="B706" s="201"/>
    </row>
    <row r="707" spans="2:2" ht="14.25" customHeight="1">
      <c r="B707" s="201"/>
    </row>
    <row r="708" spans="2:2" ht="14.25" customHeight="1">
      <c r="B708" s="201"/>
    </row>
    <row r="709" spans="2:2" ht="14.25" customHeight="1">
      <c r="B709" s="201"/>
    </row>
    <row r="710" spans="2:2" ht="14.25" customHeight="1">
      <c r="B710" s="201"/>
    </row>
    <row r="711" spans="2:2" ht="14.25" customHeight="1">
      <c r="B711" s="201"/>
    </row>
    <row r="712" spans="2:2" ht="14.25" customHeight="1">
      <c r="B712" s="201"/>
    </row>
    <row r="713" spans="2:2" ht="14.25" customHeight="1">
      <c r="B713" s="201"/>
    </row>
    <row r="714" spans="2:2" ht="14.25" customHeight="1">
      <c r="B714" s="201"/>
    </row>
    <row r="715" spans="2:2" ht="14.25" customHeight="1">
      <c r="B715" s="201"/>
    </row>
    <row r="716" spans="2:2" ht="14.25" customHeight="1">
      <c r="B716" s="201"/>
    </row>
    <row r="717" spans="2:2" ht="14.25" customHeight="1">
      <c r="B717" s="201"/>
    </row>
    <row r="718" spans="2:2" ht="14.25" customHeight="1">
      <c r="B718" s="201"/>
    </row>
    <row r="719" spans="2:2" ht="14.25" customHeight="1">
      <c r="B719" s="201"/>
    </row>
    <row r="720" spans="2:2" ht="14.25" customHeight="1">
      <c r="B720" s="201"/>
    </row>
    <row r="721" spans="2:2" ht="14.25" customHeight="1">
      <c r="B721" s="201"/>
    </row>
    <row r="722" spans="2:2" ht="14.25" customHeight="1">
      <c r="B722" s="201"/>
    </row>
    <row r="723" spans="2:2" ht="14.25" customHeight="1">
      <c r="B723" s="201"/>
    </row>
    <row r="724" spans="2:2" ht="14.25" customHeight="1">
      <c r="B724" s="201"/>
    </row>
    <row r="725" spans="2:2" ht="14.25" customHeight="1">
      <c r="B725" s="201"/>
    </row>
    <row r="726" spans="2:2" ht="14.25" customHeight="1">
      <c r="B726" s="201"/>
    </row>
    <row r="727" spans="2:2" ht="14.25" customHeight="1">
      <c r="B727" s="201"/>
    </row>
    <row r="728" spans="2:2" ht="14.25" customHeight="1">
      <c r="B728" s="201"/>
    </row>
    <row r="729" spans="2:2" ht="14.25" customHeight="1">
      <c r="B729" s="201"/>
    </row>
    <row r="730" spans="2:2" ht="14.25" customHeight="1">
      <c r="B730" s="201"/>
    </row>
    <row r="731" spans="2:2" ht="14.25" customHeight="1">
      <c r="B731" s="201"/>
    </row>
    <row r="732" spans="2:2" ht="14.25" customHeight="1">
      <c r="B732" s="201"/>
    </row>
    <row r="733" spans="2:2" ht="14.25" customHeight="1">
      <c r="B733" s="201"/>
    </row>
    <row r="734" spans="2:2" ht="14.25" customHeight="1">
      <c r="B734" s="201"/>
    </row>
    <row r="735" spans="2:2" ht="14.25" customHeight="1">
      <c r="B735" s="201"/>
    </row>
    <row r="736" spans="2:2" ht="14.25" customHeight="1">
      <c r="B736" s="201"/>
    </row>
    <row r="737" spans="2:2" ht="14.25" customHeight="1">
      <c r="B737" s="201"/>
    </row>
    <row r="738" spans="2:2" ht="14.25" customHeight="1">
      <c r="B738" s="201"/>
    </row>
    <row r="739" spans="2:2" ht="14.25" customHeight="1">
      <c r="B739" s="201"/>
    </row>
    <row r="740" spans="2:2" ht="14.25" customHeight="1">
      <c r="B740" s="201"/>
    </row>
    <row r="741" spans="2:2" ht="14.25" customHeight="1">
      <c r="B741" s="201"/>
    </row>
    <row r="742" spans="2:2" ht="14.25" customHeight="1">
      <c r="B742" s="201"/>
    </row>
    <row r="743" spans="2:2" ht="14.25" customHeight="1">
      <c r="B743" s="201"/>
    </row>
    <row r="744" spans="2:2" ht="14.25" customHeight="1">
      <c r="B744" s="201"/>
    </row>
    <row r="745" spans="2:2" ht="14.25" customHeight="1">
      <c r="B745" s="201"/>
    </row>
    <row r="746" spans="2:2" ht="14.25" customHeight="1">
      <c r="B746" s="201"/>
    </row>
    <row r="747" spans="2:2" ht="14.25" customHeight="1">
      <c r="B747" s="201"/>
    </row>
    <row r="748" spans="2:2" ht="14.25" customHeight="1">
      <c r="B748" s="201"/>
    </row>
    <row r="749" spans="2:2" ht="14.25" customHeight="1">
      <c r="B749" s="201"/>
    </row>
    <row r="750" spans="2:2" ht="14.25" customHeight="1">
      <c r="B750" s="201"/>
    </row>
    <row r="751" spans="2:2" ht="14.25" customHeight="1">
      <c r="B751" s="201"/>
    </row>
    <row r="752" spans="2:2" ht="14.25" customHeight="1">
      <c r="B752" s="201"/>
    </row>
    <row r="753" spans="2:2" ht="14.25" customHeight="1">
      <c r="B753" s="201"/>
    </row>
    <row r="754" spans="2:2" ht="14.25" customHeight="1">
      <c r="B754" s="201"/>
    </row>
    <row r="755" spans="2:2" ht="14.25" customHeight="1">
      <c r="B755" s="201"/>
    </row>
    <row r="756" spans="2:2" ht="14.25" customHeight="1">
      <c r="B756" s="201"/>
    </row>
    <row r="757" spans="2:2" ht="14.25" customHeight="1">
      <c r="B757" s="201"/>
    </row>
    <row r="758" spans="2:2" ht="14.25" customHeight="1">
      <c r="B758" s="201"/>
    </row>
    <row r="759" spans="2:2" ht="14.25" customHeight="1">
      <c r="B759" s="201"/>
    </row>
    <row r="760" spans="2:2" ht="14.25" customHeight="1">
      <c r="B760" s="201"/>
    </row>
    <row r="761" spans="2:2" ht="14.25" customHeight="1">
      <c r="B761" s="201"/>
    </row>
    <row r="762" spans="2:2" ht="14.25" customHeight="1">
      <c r="B762" s="201"/>
    </row>
    <row r="763" spans="2:2" ht="14.25" customHeight="1">
      <c r="B763" s="201"/>
    </row>
    <row r="764" spans="2:2" ht="14.25" customHeight="1">
      <c r="B764" s="201"/>
    </row>
    <row r="765" spans="2:2" ht="14.25" customHeight="1">
      <c r="B765" s="201"/>
    </row>
    <row r="766" spans="2:2" ht="14.25" customHeight="1">
      <c r="B766" s="201"/>
    </row>
    <row r="767" spans="2:2" ht="14.25" customHeight="1">
      <c r="B767" s="201"/>
    </row>
    <row r="768" spans="2:2" ht="14.25" customHeight="1">
      <c r="B768" s="201"/>
    </row>
    <row r="769" spans="2:2" ht="14.25" customHeight="1">
      <c r="B769" s="201"/>
    </row>
    <row r="770" spans="2:2" ht="14.25" customHeight="1">
      <c r="B770" s="201"/>
    </row>
    <row r="771" spans="2:2" ht="14.25" customHeight="1">
      <c r="B771" s="201"/>
    </row>
    <row r="772" spans="2:2" ht="14.25" customHeight="1">
      <c r="B772" s="201"/>
    </row>
    <row r="773" spans="2:2" ht="14.25" customHeight="1">
      <c r="B773" s="201"/>
    </row>
    <row r="774" spans="2:2" ht="14.25" customHeight="1">
      <c r="B774" s="201"/>
    </row>
    <row r="775" spans="2:2" ht="14.25" customHeight="1">
      <c r="B775" s="201"/>
    </row>
    <row r="776" spans="2:2" ht="14.25" customHeight="1">
      <c r="B776" s="201"/>
    </row>
    <row r="777" spans="2:2" ht="14.25" customHeight="1">
      <c r="B777" s="201"/>
    </row>
    <row r="778" spans="2:2" ht="14.25" customHeight="1">
      <c r="B778" s="201"/>
    </row>
    <row r="779" spans="2:2" ht="14.25" customHeight="1">
      <c r="B779" s="201"/>
    </row>
    <row r="780" spans="2:2" ht="14.25" customHeight="1">
      <c r="B780" s="201"/>
    </row>
    <row r="781" spans="2:2" ht="14.25" customHeight="1">
      <c r="B781" s="201"/>
    </row>
    <row r="782" spans="2:2" ht="14.25" customHeight="1">
      <c r="B782" s="201"/>
    </row>
    <row r="783" spans="2:2" ht="14.25" customHeight="1">
      <c r="B783" s="201"/>
    </row>
    <row r="784" spans="2:2" ht="14.25" customHeight="1">
      <c r="B784" s="201"/>
    </row>
    <row r="785" spans="2:2" ht="14.25" customHeight="1">
      <c r="B785" s="201"/>
    </row>
    <row r="786" spans="2:2" ht="14.25" customHeight="1">
      <c r="B786" s="201"/>
    </row>
    <row r="787" spans="2:2" ht="14.25" customHeight="1">
      <c r="B787" s="201"/>
    </row>
    <row r="788" spans="2:2" ht="14.25" customHeight="1">
      <c r="B788" s="201"/>
    </row>
    <row r="789" spans="2:2" ht="14.25" customHeight="1">
      <c r="B789" s="201"/>
    </row>
    <row r="790" spans="2:2" ht="14.25" customHeight="1">
      <c r="B790" s="201"/>
    </row>
    <row r="791" spans="2:2" ht="14.25" customHeight="1">
      <c r="B791" s="201"/>
    </row>
    <row r="792" spans="2:2" ht="14.25" customHeight="1">
      <c r="B792" s="201"/>
    </row>
    <row r="793" spans="2:2" ht="14.25" customHeight="1">
      <c r="B793" s="201"/>
    </row>
    <row r="794" spans="2:2" ht="14.25" customHeight="1">
      <c r="B794" s="201"/>
    </row>
    <row r="795" spans="2:2" ht="14.25" customHeight="1">
      <c r="B795" s="201"/>
    </row>
    <row r="796" spans="2:2" ht="14.25" customHeight="1">
      <c r="B796" s="201"/>
    </row>
    <row r="797" spans="2:2" ht="14.25" customHeight="1">
      <c r="B797" s="201"/>
    </row>
    <row r="798" spans="2:2" ht="14.25" customHeight="1">
      <c r="B798" s="201"/>
    </row>
    <row r="799" spans="2:2" ht="14.25" customHeight="1">
      <c r="B799" s="201"/>
    </row>
    <row r="800" spans="2:2" ht="14.25" customHeight="1">
      <c r="B800" s="201"/>
    </row>
    <row r="801" spans="2:2" ht="14.25" customHeight="1">
      <c r="B801" s="201"/>
    </row>
    <row r="802" spans="2:2" ht="14.25" customHeight="1">
      <c r="B802" s="201"/>
    </row>
    <row r="803" spans="2:2" ht="14.25" customHeight="1">
      <c r="B803" s="201"/>
    </row>
    <row r="804" spans="2:2" ht="14.25" customHeight="1">
      <c r="B804" s="201"/>
    </row>
    <row r="805" spans="2:2" ht="14.25" customHeight="1">
      <c r="B805" s="201"/>
    </row>
    <row r="806" spans="2:2" ht="14.25" customHeight="1">
      <c r="B806" s="201"/>
    </row>
    <row r="807" spans="2:2" ht="14.25" customHeight="1">
      <c r="B807" s="201"/>
    </row>
    <row r="808" spans="2:2" ht="14.25" customHeight="1">
      <c r="B808" s="201"/>
    </row>
    <row r="809" spans="2:2" ht="14.25" customHeight="1">
      <c r="B809" s="201"/>
    </row>
    <row r="810" spans="2:2" ht="14.25" customHeight="1">
      <c r="B810" s="201"/>
    </row>
    <row r="811" spans="2:2" ht="14.25" customHeight="1">
      <c r="B811" s="201"/>
    </row>
    <row r="812" spans="2:2" ht="14.25" customHeight="1">
      <c r="B812" s="201"/>
    </row>
    <row r="813" spans="2:2" ht="14.25" customHeight="1">
      <c r="B813" s="201"/>
    </row>
    <row r="814" spans="2:2" ht="14.25" customHeight="1">
      <c r="B814" s="201"/>
    </row>
    <row r="815" spans="2:2" ht="14.25" customHeight="1">
      <c r="B815" s="201"/>
    </row>
    <row r="816" spans="2:2" ht="14.25" customHeight="1">
      <c r="B816" s="201"/>
    </row>
    <row r="817" spans="2:2" ht="14.25" customHeight="1">
      <c r="B817" s="201"/>
    </row>
    <row r="818" spans="2:2" ht="14.25" customHeight="1">
      <c r="B818" s="201"/>
    </row>
    <row r="819" spans="2:2" ht="14.25" customHeight="1">
      <c r="B819" s="201"/>
    </row>
    <row r="820" spans="2:2" ht="14.25" customHeight="1">
      <c r="B820" s="201"/>
    </row>
    <row r="821" spans="2:2" ht="14.25" customHeight="1">
      <c r="B821" s="201"/>
    </row>
    <row r="822" spans="2:2" ht="14.25" customHeight="1">
      <c r="B822" s="201"/>
    </row>
    <row r="823" spans="2:2" ht="14.25" customHeight="1">
      <c r="B823" s="201"/>
    </row>
    <row r="824" spans="2:2" ht="14.25" customHeight="1">
      <c r="B824" s="201"/>
    </row>
    <row r="825" spans="2:2" ht="14.25" customHeight="1">
      <c r="B825" s="201"/>
    </row>
    <row r="826" spans="2:2" ht="14.25" customHeight="1">
      <c r="B826" s="201"/>
    </row>
    <row r="827" spans="2:2" ht="14.25" customHeight="1">
      <c r="B827" s="201"/>
    </row>
    <row r="828" spans="2:2" ht="14.25" customHeight="1">
      <c r="B828" s="201"/>
    </row>
    <row r="829" spans="2:2" ht="14.25" customHeight="1">
      <c r="B829" s="201"/>
    </row>
    <row r="830" spans="2:2" ht="14.25" customHeight="1">
      <c r="B830" s="201"/>
    </row>
    <row r="831" spans="2:2" ht="14.25" customHeight="1">
      <c r="B831" s="201"/>
    </row>
    <row r="832" spans="2:2" ht="14.25" customHeight="1">
      <c r="B832" s="201"/>
    </row>
    <row r="833" spans="2:2" ht="14.25" customHeight="1">
      <c r="B833" s="201"/>
    </row>
    <row r="834" spans="2:2" ht="14.25" customHeight="1">
      <c r="B834" s="201"/>
    </row>
    <row r="835" spans="2:2" ht="14.25" customHeight="1">
      <c r="B835" s="201"/>
    </row>
    <row r="836" spans="2:2" ht="14.25" customHeight="1">
      <c r="B836" s="201"/>
    </row>
    <row r="837" spans="2:2" ht="14.25" customHeight="1">
      <c r="B837" s="201"/>
    </row>
    <row r="838" spans="2:2" ht="14.25" customHeight="1">
      <c r="B838" s="201"/>
    </row>
    <row r="839" spans="2:2" ht="14.25" customHeight="1">
      <c r="B839" s="201"/>
    </row>
    <row r="840" spans="2:2" ht="14.25" customHeight="1">
      <c r="B840" s="201"/>
    </row>
    <row r="841" spans="2:2" ht="14.25" customHeight="1">
      <c r="B841" s="201"/>
    </row>
    <row r="842" spans="2:2" ht="14.25" customHeight="1">
      <c r="B842" s="201"/>
    </row>
    <row r="843" spans="2:2" ht="14.25" customHeight="1">
      <c r="B843" s="201"/>
    </row>
    <row r="844" spans="2:2" ht="14.25" customHeight="1">
      <c r="B844" s="201"/>
    </row>
    <row r="845" spans="2:2" ht="14.25" customHeight="1">
      <c r="B845" s="201"/>
    </row>
    <row r="846" spans="2:2" ht="14.25" customHeight="1">
      <c r="B846" s="201"/>
    </row>
    <row r="847" spans="2:2" ht="14.25" customHeight="1">
      <c r="B847" s="201"/>
    </row>
    <row r="848" spans="2:2" ht="14.25" customHeight="1">
      <c r="B848" s="201"/>
    </row>
    <row r="849" spans="2:2" ht="14.25" customHeight="1">
      <c r="B849" s="201"/>
    </row>
    <row r="850" spans="2:2" ht="14.25" customHeight="1">
      <c r="B850" s="201"/>
    </row>
    <row r="851" spans="2:2" ht="14.25" customHeight="1">
      <c r="B851" s="201"/>
    </row>
    <row r="852" spans="2:2" ht="14.25" customHeight="1">
      <c r="B852" s="201"/>
    </row>
    <row r="853" spans="2:2" ht="14.25" customHeight="1">
      <c r="B853" s="201"/>
    </row>
    <row r="854" spans="2:2" ht="14.25" customHeight="1">
      <c r="B854" s="201"/>
    </row>
    <row r="855" spans="2:2" ht="14.25" customHeight="1">
      <c r="B855" s="201"/>
    </row>
    <row r="856" spans="2:2" ht="14.25" customHeight="1">
      <c r="B856" s="201"/>
    </row>
    <row r="857" spans="2:2" ht="14.25" customHeight="1">
      <c r="B857" s="201"/>
    </row>
    <row r="858" spans="2:2" ht="14.25" customHeight="1">
      <c r="B858" s="201"/>
    </row>
    <row r="859" spans="2:2" ht="14.25" customHeight="1">
      <c r="B859" s="201"/>
    </row>
    <row r="860" spans="2:2" ht="14.25" customHeight="1">
      <c r="B860" s="201"/>
    </row>
    <row r="861" spans="2:2" ht="14.25" customHeight="1">
      <c r="B861" s="201"/>
    </row>
    <row r="862" spans="2:2" ht="14.25" customHeight="1">
      <c r="B862" s="201"/>
    </row>
    <row r="863" spans="2:2" ht="14.25" customHeight="1">
      <c r="B863" s="201"/>
    </row>
    <row r="864" spans="2:2" ht="14.25" customHeight="1">
      <c r="B864" s="201"/>
    </row>
    <row r="865" spans="2:2" ht="14.25" customHeight="1">
      <c r="B865" s="201"/>
    </row>
    <row r="866" spans="2:2" ht="14.25" customHeight="1">
      <c r="B866" s="201"/>
    </row>
    <row r="867" spans="2:2" ht="14.25" customHeight="1">
      <c r="B867" s="201"/>
    </row>
    <row r="868" spans="2:2" ht="14.25" customHeight="1">
      <c r="B868" s="201"/>
    </row>
    <row r="869" spans="2:2" ht="14.25" customHeight="1">
      <c r="B869" s="201"/>
    </row>
    <row r="870" spans="2:2" ht="14.25" customHeight="1">
      <c r="B870" s="201"/>
    </row>
    <row r="871" spans="2:2" ht="14.25" customHeight="1">
      <c r="B871" s="201"/>
    </row>
    <row r="872" spans="2:2" ht="14.25" customHeight="1">
      <c r="B872" s="201"/>
    </row>
    <row r="873" spans="2:2" ht="14.25" customHeight="1">
      <c r="B873" s="201"/>
    </row>
    <row r="874" spans="2:2" ht="14.25" customHeight="1">
      <c r="B874" s="201"/>
    </row>
    <row r="875" spans="2:2" ht="14.25" customHeight="1">
      <c r="B875" s="201"/>
    </row>
    <row r="876" spans="2:2" ht="14.25" customHeight="1">
      <c r="B876" s="201"/>
    </row>
    <row r="877" spans="2:2" ht="14.25" customHeight="1">
      <c r="B877" s="201"/>
    </row>
    <row r="878" spans="2:2" ht="14.25" customHeight="1">
      <c r="B878" s="201"/>
    </row>
    <row r="879" spans="2:2" ht="14.25" customHeight="1">
      <c r="B879" s="201"/>
    </row>
    <row r="880" spans="2:2" ht="14.25" customHeight="1">
      <c r="B880" s="201"/>
    </row>
    <row r="881" spans="2:2" ht="14.25" customHeight="1">
      <c r="B881" s="201"/>
    </row>
    <row r="882" spans="2:2" ht="14.25" customHeight="1">
      <c r="B882" s="201"/>
    </row>
    <row r="883" spans="2:2" ht="14.25" customHeight="1">
      <c r="B883" s="201"/>
    </row>
    <row r="884" spans="2:2" ht="14.25" customHeight="1">
      <c r="B884" s="201"/>
    </row>
    <row r="885" spans="2:2" ht="14.25" customHeight="1">
      <c r="B885" s="201"/>
    </row>
    <row r="886" spans="2:2" ht="14.25" customHeight="1">
      <c r="B886" s="201"/>
    </row>
    <row r="887" spans="2:2" ht="14.25" customHeight="1">
      <c r="B887" s="201"/>
    </row>
    <row r="888" spans="2:2" ht="14.25" customHeight="1">
      <c r="B888" s="201"/>
    </row>
    <row r="889" spans="2:2" ht="14.25" customHeight="1">
      <c r="B889" s="201"/>
    </row>
    <row r="890" spans="2:2" ht="14.25" customHeight="1">
      <c r="B890" s="201"/>
    </row>
    <row r="891" spans="2:2" ht="14.25" customHeight="1">
      <c r="B891" s="201"/>
    </row>
    <row r="892" spans="2:2" ht="14.25" customHeight="1">
      <c r="B892" s="201"/>
    </row>
    <row r="893" spans="2:2" ht="14.25" customHeight="1">
      <c r="B893" s="201"/>
    </row>
    <row r="894" spans="2:2" ht="14.25" customHeight="1">
      <c r="B894" s="201"/>
    </row>
    <row r="895" spans="2:2" ht="14.25" customHeight="1">
      <c r="B895" s="201"/>
    </row>
    <row r="896" spans="2:2" ht="14.25" customHeight="1">
      <c r="B896" s="201"/>
    </row>
    <row r="897" spans="2:2" ht="14.25" customHeight="1">
      <c r="B897" s="201"/>
    </row>
    <row r="898" spans="2:2" ht="14.25" customHeight="1">
      <c r="B898" s="201"/>
    </row>
    <row r="899" spans="2:2" ht="14.25" customHeight="1">
      <c r="B899" s="201"/>
    </row>
    <row r="900" spans="2:2" ht="14.25" customHeight="1">
      <c r="B900" s="201"/>
    </row>
    <row r="901" spans="2:2" ht="14.25" customHeight="1">
      <c r="B901" s="201"/>
    </row>
    <row r="902" spans="2:2" ht="14.25" customHeight="1">
      <c r="B902" s="201"/>
    </row>
    <row r="903" spans="2:2" ht="14.25" customHeight="1">
      <c r="B903" s="201"/>
    </row>
    <row r="904" spans="2:2" ht="14.25" customHeight="1">
      <c r="B904" s="201"/>
    </row>
    <row r="905" spans="2:2" ht="14.25" customHeight="1">
      <c r="B905" s="201"/>
    </row>
    <row r="906" spans="2:2" ht="14.25" customHeight="1">
      <c r="B906" s="201"/>
    </row>
    <row r="907" spans="2:2" ht="14.25" customHeight="1">
      <c r="B907" s="201"/>
    </row>
    <row r="908" spans="2:2" ht="14.25" customHeight="1">
      <c r="B908" s="201"/>
    </row>
    <row r="909" spans="2:2" ht="14.25" customHeight="1">
      <c r="B909" s="201"/>
    </row>
    <row r="910" spans="2:2" ht="14.25" customHeight="1">
      <c r="B910" s="201"/>
    </row>
    <row r="911" spans="2:2" ht="14.25" customHeight="1">
      <c r="B911" s="201"/>
    </row>
    <row r="912" spans="2:2" ht="14.25" customHeight="1">
      <c r="B912" s="201"/>
    </row>
    <row r="913" spans="2:2" ht="14.25" customHeight="1">
      <c r="B913" s="201"/>
    </row>
    <row r="914" spans="2:2" ht="14.25" customHeight="1">
      <c r="B914" s="201"/>
    </row>
    <row r="915" spans="2:2" ht="14.25" customHeight="1">
      <c r="B915" s="201"/>
    </row>
    <row r="916" spans="2:2" ht="14.25" customHeight="1">
      <c r="B916" s="201"/>
    </row>
    <row r="917" spans="2:2" ht="14.25" customHeight="1">
      <c r="B917" s="201"/>
    </row>
    <row r="918" spans="2:2" ht="14.25" customHeight="1">
      <c r="B918" s="201"/>
    </row>
    <row r="919" spans="2:2" ht="14.25" customHeight="1">
      <c r="B919" s="201"/>
    </row>
    <row r="920" spans="2:2" ht="14.25" customHeight="1">
      <c r="B920" s="201"/>
    </row>
    <row r="921" spans="2:2" ht="14.25" customHeight="1">
      <c r="B921" s="201"/>
    </row>
    <row r="922" spans="2:2" ht="14.25" customHeight="1">
      <c r="B922" s="201"/>
    </row>
    <row r="923" spans="2:2" ht="14.25" customHeight="1">
      <c r="B923" s="201"/>
    </row>
    <row r="924" spans="2:2" ht="14.25" customHeight="1">
      <c r="B924" s="201"/>
    </row>
    <row r="925" spans="2:2" ht="14.25" customHeight="1">
      <c r="B925" s="201"/>
    </row>
    <row r="926" spans="2:2" ht="14.25" customHeight="1">
      <c r="B926" s="201"/>
    </row>
    <row r="927" spans="2:2" ht="14.25" customHeight="1">
      <c r="B927" s="201"/>
    </row>
    <row r="928" spans="2:2" ht="14.25" customHeight="1">
      <c r="B928" s="201"/>
    </row>
    <row r="929" spans="2:2" ht="14.25" customHeight="1">
      <c r="B929" s="201"/>
    </row>
    <row r="930" spans="2:2" ht="14.25" customHeight="1">
      <c r="B930" s="201"/>
    </row>
    <row r="931" spans="2:2" ht="14.25" customHeight="1">
      <c r="B931" s="201"/>
    </row>
    <row r="932" spans="2:2" ht="14.25" customHeight="1">
      <c r="B932" s="201"/>
    </row>
    <row r="933" spans="2:2" ht="14.25" customHeight="1">
      <c r="B933" s="201"/>
    </row>
    <row r="934" spans="2:2" ht="14.25" customHeight="1">
      <c r="B934" s="201"/>
    </row>
    <row r="935" spans="2:2" ht="14.25" customHeight="1">
      <c r="B935" s="201"/>
    </row>
    <row r="936" spans="2:2" ht="14.25" customHeight="1">
      <c r="B936" s="201"/>
    </row>
    <row r="937" spans="2:2" ht="14.25" customHeight="1">
      <c r="B937" s="201"/>
    </row>
    <row r="938" spans="2:2" ht="14.25" customHeight="1">
      <c r="B938" s="201"/>
    </row>
    <row r="939" spans="2:2" ht="14.25" customHeight="1">
      <c r="B939" s="201"/>
    </row>
    <row r="940" spans="2:2" ht="14.25" customHeight="1">
      <c r="B940" s="201"/>
    </row>
    <row r="941" spans="2:2" ht="14.25" customHeight="1">
      <c r="B941" s="201"/>
    </row>
    <row r="942" spans="2:2" ht="14.25" customHeight="1">
      <c r="B942" s="201"/>
    </row>
    <row r="943" spans="2:2" ht="14.25" customHeight="1">
      <c r="B943" s="201"/>
    </row>
    <row r="944" spans="2:2" ht="14.25" customHeight="1">
      <c r="B944" s="201"/>
    </row>
    <row r="945" spans="2:2" ht="14.25" customHeight="1">
      <c r="B945" s="201"/>
    </row>
    <row r="946" spans="2:2" ht="14.25" customHeight="1">
      <c r="B946" s="201"/>
    </row>
    <row r="947" spans="2:2" ht="14.25" customHeight="1">
      <c r="B947" s="201"/>
    </row>
    <row r="948" spans="2:2" ht="14.25" customHeight="1">
      <c r="B948" s="201"/>
    </row>
    <row r="949" spans="2:2" ht="14.25" customHeight="1">
      <c r="B949" s="201"/>
    </row>
    <row r="950" spans="2:2" ht="14.25" customHeight="1">
      <c r="B950" s="201"/>
    </row>
    <row r="951" spans="2:2" ht="14.25" customHeight="1">
      <c r="B951" s="201"/>
    </row>
    <row r="952" spans="2:2" ht="14.25" customHeight="1">
      <c r="B952" s="201"/>
    </row>
    <row r="953" spans="2:2" ht="14.25" customHeight="1">
      <c r="B953" s="201"/>
    </row>
    <row r="954" spans="2:2" ht="14.25" customHeight="1">
      <c r="B954" s="201"/>
    </row>
    <row r="955" spans="2:2" ht="14.25" customHeight="1">
      <c r="B955" s="201"/>
    </row>
    <row r="956" spans="2:2" ht="14.25" customHeight="1">
      <c r="B956" s="201"/>
    </row>
    <row r="957" spans="2:2" ht="14.25" customHeight="1">
      <c r="B957" s="201"/>
    </row>
    <row r="958" spans="2:2" ht="14.25" customHeight="1">
      <c r="B958" s="201"/>
    </row>
    <row r="959" spans="2:2" ht="14.25" customHeight="1">
      <c r="B959" s="201"/>
    </row>
    <row r="960" spans="2:2" ht="14.25" customHeight="1">
      <c r="B960" s="201"/>
    </row>
    <row r="961" spans="2:2" ht="14.25" customHeight="1">
      <c r="B961" s="201"/>
    </row>
    <row r="962" spans="2:2" ht="14.25" customHeight="1">
      <c r="B962" s="201"/>
    </row>
    <row r="963" spans="2:2" ht="14.25" customHeight="1">
      <c r="B963" s="201"/>
    </row>
    <row r="964" spans="2:2" ht="14.25" customHeight="1">
      <c r="B964" s="201"/>
    </row>
    <row r="965" spans="2:2" ht="14.25" customHeight="1">
      <c r="B965" s="201"/>
    </row>
    <row r="966" spans="2:2" ht="14.25" customHeight="1">
      <c r="B966" s="201"/>
    </row>
    <row r="967" spans="2:2" ht="14.25" customHeight="1">
      <c r="B967" s="201"/>
    </row>
    <row r="968" spans="2:2" ht="14.25" customHeight="1">
      <c r="B968" s="201"/>
    </row>
    <row r="969" spans="2:2" ht="14.25" customHeight="1">
      <c r="B969" s="201"/>
    </row>
    <row r="970" spans="2:2" ht="14.25" customHeight="1">
      <c r="B970" s="201"/>
    </row>
    <row r="971" spans="2:2" ht="14.25" customHeight="1">
      <c r="B971" s="201"/>
    </row>
    <row r="972" spans="2:2" ht="14.25" customHeight="1">
      <c r="B972" s="201"/>
    </row>
    <row r="973" spans="2:2" ht="14.25" customHeight="1">
      <c r="B973" s="201"/>
    </row>
    <row r="974" spans="2:2" ht="14.25" customHeight="1">
      <c r="B974" s="201"/>
    </row>
    <row r="975" spans="2:2" ht="14.25" customHeight="1">
      <c r="B975" s="201"/>
    </row>
    <row r="976" spans="2:2" ht="14.25" customHeight="1">
      <c r="B976" s="201"/>
    </row>
    <row r="977" spans="2:2" ht="14.25" customHeight="1">
      <c r="B977" s="201"/>
    </row>
    <row r="978" spans="2:2" ht="14.25" customHeight="1">
      <c r="B978" s="201"/>
    </row>
    <row r="979" spans="2:2" ht="14.25" customHeight="1">
      <c r="B979" s="201"/>
    </row>
    <row r="980" spans="2:2" ht="14.25" customHeight="1">
      <c r="B980" s="201"/>
    </row>
    <row r="981" spans="2:2" ht="14.25" customHeight="1">
      <c r="B981" s="201"/>
    </row>
    <row r="982" spans="2:2" ht="14.25" customHeight="1">
      <c r="B982" s="201"/>
    </row>
    <row r="983" spans="2:2" ht="14.25" customHeight="1">
      <c r="B983" s="201"/>
    </row>
    <row r="984" spans="2:2" ht="14.25" customHeight="1">
      <c r="B984" s="201"/>
    </row>
    <row r="985" spans="2:2" ht="14.25" customHeight="1">
      <c r="B985" s="201"/>
    </row>
    <row r="986" spans="2:2" ht="14.25" customHeight="1">
      <c r="B986" s="201"/>
    </row>
    <row r="987" spans="2:2" ht="14.25" customHeight="1">
      <c r="B987" s="201"/>
    </row>
    <row r="988" spans="2:2" ht="14.25" customHeight="1">
      <c r="B988" s="201"/>
    </row>
    <row r="989" spans="2:2" ht="14.25" customHeight="1">
      <c r="B989" s="201"/>
    </row>
    <row r="990" spans="2:2" ht="14.25" customHeight="1">
      <c r="B990" s="201"/>
    </row>
    <row r="991" spans="2:2" ht="14.25" customHeight="1">
      <c r="B991" s="201"/>
    </row>
    <row r="992" spans="2:2" ht="14.25" customHeight="1">
      <c r="B992" s="201"/>
    </row>
    <row r="993" spans="2:2" ht="14.25" customHeight="1">
      <c r="B993" s="201"/>
    </row>
    <row r="994" spans="2:2" ht="14.25" customHeight="1">
      <c r="B994" s="201"/>
    </row>
    <row r="995" spans="2:2" ht="14.25" customHeight="1">
      <c r="B995" s="201"/>
    </row>
    <row r="996" spans="2:2" ht="14.25" customHeight="1">
      <c r="B996" s="201"/>
    </row>
    <row r="997" spans="2:2" ht="14.25" customHeight="1">
      <c r="B997" s="201"/>
    </row>
    <row r="998" spans="2:2" ht="14.25" customHeight="1">
      <c r="B998" s="201"/>
    </row>
    <row r="999" spans="2:2" ht="14.25" customHeight="1">
      <c r="B999" s="201"/>
    </row>
    <row r="1000" spans="2:2" ht="14.25" customHeight="1">
      <c r="B1000" s="201"/>
    </row>
  </sheetData>
  <mergeCells count="3">
    <mergeCell ref="A1:C1"/>
    <mergeCell ref="A3:C3"/>
    <mergeCell ref="A10:C10"/>
  </mergeCells>
  <hyperlinks>
    <hyperlink ref="D1" location="'MENU UTAMA'!A1" display="KEMBALI KE MENU UTAMA" xr:uid="{00000000-0004-0000-0E00-000000000000}"/>
  </hyperlink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FF00"/>
  </sheetPr>
  <dimension ref="A1:F1016"/>
  <sheetViews>
    <sheetView workbookViewId="0">
      <selection activeCell="S50" sqref="S50"/>
    </sheetView>
  </sheetViews>
  <sheetFormatPr baseColWidth="10" defaultColWidth="12.6640625" defaultRowHeight="15" customHeight="1"/>
  <cols>
    <col min="1" max="1" width="24.83203125" customWidth="1"/>
    <col min="2" max="2" width="9" customWidth="1"/>
    <col min="3" max="3" width="23.33203125" customWidth="1"/>
    <col min="4" max="4" width="36.6640625" customWidth="1"/>
    <col min="5" max="5" width="26.1640625" customWidth="1"/>
    <col min="6" max="6" width="23.6640625" customWidth="1"/>
    <col min="7" max="22" width="9" customWidth="1"/>
  </cols>
  <sheetData>
    <row r="1" spans="1:6" ht="14.25" customHeight="1">
      <c r="A1" s="426" t="s">
        <v>1850</v>
      </c>
      <c r="B1" s="279"/>
      <c r="C1" s="279"/>
      <c r="D1" s="279"/>
      <c r="E1" s="279"/>
      <c r="F1" s="4" t="s">
        <v>255</v>
      </c>
    </row>
    <row r="2" spans="1:6" ht="14.25" customHeight="1"/>
    <row r="3" spans="1:6" ht="14.25" customHeight="1">
      <c r="A3" s="363" t="s">
        <v>1851</v>
      </c>
      <c r="B3" s="270"/>
      <c r="C3" s="270"/>
      <c r="D3" s="270"/>
      <c r="E3" s="271"/>
    </row>
    <row r="4" spans="1:6" ht="14.25" customHeight="1">
      <c r="A4" s="148" t="s">
        <v>1852</v>
      </c>
      <c r="B4" s="192" t="s">
        <v>90</v>
      </c>
      <c r="C4" s="148" t="s">
        <v>1853</v>
      </c>
      <c r="D4" s="148" t="s">
        <v>1854</v>
      </c>
      <c r="E4" s="148" t="s">
        <v>1855</v>
      </c>
    </row>
    <row r="5" spans="1:6" ht="14.25" customHeight="1">
      <c r="A5" s="337" t="s">
        <v>200</v>
      </c>
      <c r="B5" s="198">
        <v>1</v>
      </c>
      <c r="C5" s="203" t="s">
        <v>1856</v>
      </c>
      <c r="D5" s="205" t="s">
        <v>1857</v>
      </c>
      <c r="E5" s="206" t="s">
        <v>1858</v>
      </c>
    </row>
    <row r="6" spans="1:6" ht="14.25" customHeight="1">
      <c r="A6" s="267"/>
      <c r="B6" s="198">
        <v>2</v>
      </c>
      <c r="C6" s="203" t="s">
        <v>1856</v>
      </c>
      <c r="D6" s="205" t="s">
        <v>1859</v>
      </c>
      <c r="E6" s="149"/>
    </row>
    <row r="7" spans="1:6" ht="14.25" customHeight="1">
      <c r="A7" s="267"/>
      <c r="B7" s="198">
        <v>3</v>
      </c>
      <c r="C7" s="203" t="s">
        <v>1860</v>
      </c>
      <c r="D7" s="205" t="s">
        <v>1861</v>
      </c>
      <c r="E7" s="206" t="s">
        <v>1862</v>
      </c>
    </row>
    <row r="8" spans="1:6" ht="14.25" customHeight="1">
      <c r="A8" s="268"/>
      <c r="B8" s="160">
        <v>4</v>
      </c>
      <c r="C8" s="205" t="s">
        <v>1863</v>
      </c>
      <c r="D8" s="205" t="s">
        <v>1864</v>
      </c>
      <c r="E8" s="149"/>
    </row>
    <row r="9" spans="1:6" ht="14.25" customHeight="1">
      <c r="A9" s="337" t="s">
        <v>203</v>
      </c>
      <c r="B9" s="198">
        <v>1</v>
      </c>
      <c r="C9" s="205" t="s">
        <v>1865</v>
      </c>
      <c r="D9" s="205" t="s">
        <v>1866</v>
      </c>
      <c r="E9" s="207" t="s">
        <v>1867</v>
      </c>
    </row>
    <row r="10" spans="1:6" ht="14.25" customHeight="1">
      <c r="A10" s="267"/>
      <c r="B10" s="198">
        <v>2</v>
      </c>
      <c r="C10" s="205" t="s">
        <v>1868</v>
      </c>
      <c r="D10" s="205" t="s">
        <v>1869</v>
      </c>
      <c r="E10" s="206" t="s">
        <v>1870</v>
      </c>
    </row>
    <row r="11" spans="1:6" ht="14.25" customHeight="1">
      <c r="A11" s="267"/>
      <c r="B11" s="198">
        <v>3</v>
      </c>
      <c r="C11" s="205" t="s">
        <v>1871</v>
      </c>
      <c r="D11" s="205" t="s">
        <v>1872</v>
      </c>
      <c r="E11" s="149"/>
    </row>
    <row r="12" spans="1:6" ht="14.25" customHeight="1">
      <c r="A12" s="268"/>
      <c r="B12" s="198" t="s">
        <v>272</v>
      </c>
      <c r="C12" s="149"/>
      <c r="D12" s="149"/>
      <c r="E12" s="149"/>
    </row>
    <row r="13" spans="1:6" ht="14.25" customHeight="1">
      <c r="A13" s="337" t="s">
        <v>204</v>
      </c>
      <c r="B13" s="198">
        <v>1</v>
      </c>
      <c r="C13" s="149"/>
      <c r="D13" s="149"/>
      <c r="E13" s="149"/>
    </row>
    <row r="14" spans="1:6" ht="14.25" customHeight="1">
      <c r="A14" s="267"/>
      <c r="B14" s="198">
        <v>2</v>
      </c>
      <c r="C14" s="149"/>
      <c r="D14" s="149"/>
      <c r="E14" s="149"/>
    </row>
    <row r="15" spans="1:6" ht="14.25" customHeight="1">
      <c r="A15" s="267"/>
      <c r="B15" s="198">
        <v>3</v>
      </c>
      <c r="C15" s="149"/>
      <c r="D15" s="149"/>
      <c r="E15" s="149"/>
    </row>
    <row r="16" spans="1:6" ht="14.25" customHeight="1">
      <c r="A16" s="268"/>
      <c r="B16" s="151" t="s">
        <v>272</v>
      </c>
      <c r="C16" s="149"/>
      <c r="D16" s="149"/>
      <c r="E16" s="149"/>
    </row>
    <row r="17" spans="1:5" ht="14.25" customHeight="1"/>
    <row r="18" spans="1:5" ht="14.25" customHeight="1">
      <c r="A18" s="363" t="s">
        <v>1873</v>
      </c>
      <c r="B18" s="270"/>
      <c r="C18" s="270"/>
      <c r="D18" s="270"/>
      <c r="E18" s="271"/>
    </row>
    <row r="19" spans="1:5" ht="14.25" customHeight="1">
      <c r="A19" s="148" t="s">
        <v>1852</v>
      </c>
      <c r="B19" s="192" t="s">
        <v>90</v>
      </c>
      <c r="C19" s="148" t="s">
        <v>1853</v>
      </c>
      <c r="D19" s="148" t="s">
        <v>1854</v>
      </c>
      <c r="E19" s="148" t="s">
        <v>1855</v>
      </c>
    </row>
    <row r="20" spans="1:5" ht="14.25" customHeight="1">
      <c r="A20" s="337" t="s">
        <v>200</v>
      </c>
      <c r="B20" s="198">
        <v>1</v>
      </c>
      <c r="C20" s="205" t="s">
        <v>1874</v>
      </c>
      <c r="D20" s="205" t="s">
        <v>1875</v>
      </c>
      <c r="E20" s="208" t="s">
        <v>1876</v>
      </c>
    </row>
    <row r="21" spans="1:5" ht="14.25" customHeight="1">
      <c r="A21" s="267"/>
      <c r="B21" s="198">
        <v>2</v>
      </c>
      <c r="C21" s="153" t="s">
        <v>1877</v>
      </c>
      <c r="D21" s="153" t="s">
        <v>1878</v>
      </c>
      <c r="E21" s="209" t="s">
        <v>1879</v>
      </c>
    </row>
    <row r="22" spans="1:5" ht="14.25" customHeight="1">
      <c r="A22" s="267"/>
      <c r="B22" s="198">
        <v>3</v>
      </c>
      <c r="C22" s="203" t="s">
        <v>1880</v>
      </c>
      <c r="D22" s="153"/>
      <c r="E22" s="209" t="s">
        <v>1881</v>
      </c>
    </row>
    <row r="23" spans="1:5" ht="14.25" customHeight="1">
      <c r="A23" s="267"/>
      <c r="B23" s="160">
        <v>4</v>
      </c>
      <c r="C23" s="203" t="s">
        <v>1882</v>
      </c>
      <c r="D23" s="203"/>
      <c r="E23" s="203"/>
    </row>
    <row r="24" spans="1:5" ht="14.25" customHeight="1">
      <c r="A24" s="267"/>
      <c r="B24" s="160">
        <v>5</v>
      </c>
      <c r="C24" s="205" t="s">
        <v>1883</v>
      </c>
      <c r="D24" s="205" t="s">
        <v>1884</v>
      </c>
      <c r="E24" s="203"/>
    </row>
    <row r="25" spans="1:5" ht="14.25" customHeight="1">
      <c r="A25" s="267"/>
      <c r="B25" s="160">
        <v>6</v>
      </c>
      <c r="C25" s="205" t="s">
        <v>1885</v>
      </c>
      <c r="D25" s="205" t="s">
        <v>1886</v>
      </c>
      <c r="E25" s="203"/>
    </row>
    <row r="26" spans="1:5" ht="14.25" customHeight="1">
      <c r="A26" s="267"/>
      <c r="B26" s="160">
        <v>7</v>
      </c>
      <c r="C26" s="205" t="s">
        <v>1885</v>
      </c>
      <c r="D26" s="205" t="s">
        <v>1887</v>
      </c>
      <c r="E26" s="209" t="s">
        <v>1888</v>
      </c>
    </row>
    <row r="27" spans="1:5" ht="14.25" customHeight="1">
      <c r="A27" s="267"/>
      <c r="B27" s="160">
        <v>8</v>
      </c>
      <c r="C27" s="205" t="s">
        <v>1889</v>
      </c>
      <c r="D27" s="205" t="s">
        <v>1890</v>
      </c>
      <c r="E27" s="205"/>
    </row>
    <row r="28" spans="1:5" ht="14.25" customHeight="1">
      <c r="A28" s="267"/>
      <c r="B28" s="160">
        <v>9</v>
      </c>
      <c r="C28" s="205" t="s">
        <v>1891</v>
      </c>
      <c r="D28" s="205" t="s">
        <v>1892</v>
      </c>
      <c r="E28" s="209" t="s">
        <v>1893</v>
      </c>
    </row>
    <row r="29" spans="1:5" ht="14.25" customHeight="1">
      <c r="A29" s="267"/>
      <c r="B29" s="160">
        <v>10</v>
      </c>
      <c r="C29" s="205" t="s">
        <v>1894</v>
      </c>
      <c r="D29" s="205" t="s">
        <v>1895</v>
      </c>
      <c r="E29" s="205"/>
    </row>
    <row r="30" spans="1:5" ht="14.25" customHeight="1">
      <c r="A30" s="267"/>
      <c r="B30" s="160">
        <v>11</v>
      </c>
      <c r="C30" s="205" t="s">
        <v>1896</v>
      </c>
      <c r="D30" s="205" t="s">
        <v>1897</v>
      </c>
      <c r="E30" s="205"/>
    </row>
    <row r="31" spans="1:5" ht="14.25" customHeight="1">
      <c r="A31" s="267"/>
      <c r="B31" s="160">
        <v>12</v>
      </c>
      <c r="C31" s="205" t="s">
        <v>1898</v>
      </c>
      <c r="D31" s="205" t="s">
        <v>1899</v>
      </c>
      <c r="E31" s="209" t="s">
        <v>1900</v>
      </c>
    </row>
    <row r="32" spans="1:5" ht="14.25" customHeight="1">
      <c r="A32" s="267"/>
      <c r="B32" s="160">
        <v>13</v>
      </c>
      <c r="C32" s="205" t="s">
        <v>1901</v>
      </c>
      <c r="D32" s="205" t="s">
        <v>1902</v>
      </c>
      <c r="E32" s="205"/>
    </row>
    <row r="33" spans="1:5" ht="14.25" customHeight="1">
      <c r="A33" s="268"/>
      <c r="B33" s="160">
        <v>14</v>
      </c>
      <c r="C33" s="205" t="s">
        <v>1903</v>
      </c>
      <c r="D33" s="205" t="s">
        <v>1904</v>
      </c>
      <c r="E33" s="205"/>
    </row>
    <row r="34" spans="1:5" ht="14.25" customHeight="1">
      <c r="A34" s="337" t="s">
        <v>203</v>
      </c>
      <c r="B34" s="198">
        <v>1</v>
      </c>
      <c r="C34" s="203" t="s">
        <v>1856</v>
      </c>
      <c r="D34" s="205" t="s">
        <v>1905</v>
      </c>
      <c r="E34" s="209" t="s">
        <v>1906</v>
      </c>
    </row>
    <row r="35" spans="1:5" ht="14.25" customHeight="1">
      <c r="A35" s="267"/>
      <c r="B35" s="198">
        <v>2</v>
      </c>
      <c r="C35" s="203" t="s">
        <v>1856</v>
      </c>
      <c r="D35" s="205" t="s">
        <v>1907</v>
      </c>
      <c r="E35" s="209" t="s">
        <v>1908</v>
      </c>
    </row>
    <row r="36" spans="1:5" ht="14.25" customHeight="1">
      <c r="A36" s="267"/>
      <c r="B36" s="198">
        <v>3</v>
      </c>
      <c r="C36" s="203" t="s">
        <v>1856</v>
      </c>
      <c r="D36" s="205" t="s">
        <v>1909</v>
      </c>
      <c r="E36" s="203"/>
    </row>
    <row r="37" spans="1:5" ht="14.25" customHeight="1">
      <c r="A37" s="267"/>
      <c r="B37" s="160">
        <v>4</v>
      </c>
      <c r="C37" s="203" t="s">
        <v>1910</v>
      </c>
      <c r="D37" s="203" t="s">
        <v>1911</v>
      </c>
      <c r="E37" s="207" t="s">
        <v>1912</v>
      </c>
    </row>
    <row r="38" spans="1:5" ht="14.25" customHeight="1">
      <c r="A38" s="267"/>
      <c r="B38" s="198">
        <v>5</v>
      </c>
      <c r="C38" s="203" t="s">
        <v>1913</v>
      </c>
      <c r="D38" s="203" t="s">
        <v>1914</v>
      </c>
      <c r="E38" s="206" t="s">
        <v>1915</v>
      </c>
    </row>
    <row r="39" spans="1:5" ht="14.25" customHeight="1">
      <c r="A39" s="267"/>
      <c r="B39" s="160">
        <v>6</v>
      </c>
      <c r="C39" s="203" t="s">
        <v>1856</v>
      </c>
      <c r="D39" s="203" t="s">
        <v>1916</v>
      </c>
      <c r="E39" s="153" t="s">
        <v>1917</v>
      </c>
    </row>
    <row r="40" spans="1:5" ht="14.25" customHeight="1">
      <c r="A40" s="267"/>
      <c r="B40" s="160">
        <v>7</v>
      </c>
      <c r="C40" s="205" t="s">
        <v>1918</v>
      </c>
      <c r="D40" s="205" t="s">
        <v>1919</v>
      </c>
      <c r="E40" s="206" t="s">
        <v>1920</v>
      </c>
    </row>
    <row r="41" spans="1:5" ht="14.25" customHeight="1">
      <c r="A41" s="267"/>
      <c r="B41" s="160">
        <v>8</v>
      </c>
      <c r="C41" s="205" t="s">
        <v>1918</v>
      </c>
      <c r="D41" s="205" t="s">
        <v>1921</v>
      </c>
      <c r="E41" s="207" t="s">
        <v>1922</v>
      </c>
    </row>
    <row r="42" spans="1:5" ht="14.25" customHeight="1">
      <c r="A42" s="267"/>
      <c r="B42" s="160">
        <v>9</v>
      </c>
      <c r="C42" s="205" t="s">
        <v>1923</v>
      </c>
      <c r="D42" s="153" t="s">
        <v>1924</v>
      </c>
      <c r="E42" s="149"/>
    </row>
    <row r="43" spans="1:5" ht="14.25" customHeight="1">
      <c r="A43" s="268"/>
      <c r="B43" s="160">
        <v>10</v>
      </c>
      <c r="C43" s="205" t="s">
        <v>1925</v>
      </c>
      <c r="D43" s="205" t="s">
        <v>1926</v>
      </c>
      <c r="E43" s="149"/>
    </row>
    <row r="44" spans="1:5" ht="14.25" customHeight="1">
      <c r="A44" s="337" t="s">
        <v>204</v>
      </c>
      <c r="B44" s="198">
        <v>1</v>
      </c>
      <c r="C44" s="203" t="s">
        <v>1917</v>
      </c>
      <c r="D44" s="205" t="s">
        <v>1927</v>
      </c>
      <c r="E44" s="149"/>
    </row>
    <row r="45" spans="1:5" ht="14.25" customHeight="1">
      <c r="A45" s="267"/>
      <c r="B45" s="198">
        <v>2</v>
      </c>
      <c r="C45" s="149"/>
      <c r="D45" s="149"/>
      <c r="E45" s="149"/>
    </row>
    <row r="46" spans="1:5" ht="14.25" customHeight="1">
      <c r="A46" s="267"/>
      <c r="B46" s="198">
        <v>3</v>
      </c>
      <c r="C46" s="149"/>
      <c r="D46" s="149"/>
      <c r="E46" s="149"/>
    </row>
    <row r="47" spans="1:5" ht="14.25" customHeight="1">
      <c r="A47" s="268"/>
      <c r="B47" s="151" t="s">
        <v>272</v>
      </c>
      <c r="C47" s="149"/>
      <c r="D47" s="149"/>
      <c r="E47" s="149"/>
    </row>
    <row r="48" spans="1:5"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row r="1003" ht="14.25" customHeight="1"/>
    <row r="1004" ht="14.25" customHeight="1"/>
    <row r="1005" ht="14.25" customHeight="1"/>
    <row r="1006" ht="14.25" customHeight="1"/>
    <row r="1007" ht="14.25" customHeight="1"/>
    <row r="1008" ht="14.25" customHeight="1"/>
    <row r="1009" ht="14.25" customHeight="1"/>
    <row r="1010" ht="14.25" customHeight="1"/>
    <row r="1011" ht="14.25" customHeight="1"/>
    <row r="1012" ht="14.25" customHeight="1"/>
    <row r="1013" ht="14.25" customHeight="1"/>
    <row r="1014" ht="14.25" customHeight="1"/>
    <row r="1015" ht="14.25" customHeight="1"/>
    <row r="1016" ht="14.25" customHeight="1"/>
  </sheetData>
  <mergeCells count="9">
    <mergeCell ref="A1:E1"/>
    <mergeCell ref="A3:E3"/>
    <mergeCell ref="A18:E18"/>
    <mergeCell ref="A44:A47"/>
    <mergeCell ref="A34:A43"/>
    <mergeCell ref="A20:A33"/>
    <mergeCell ref="A5:A8"/>
    <mergeCell ref="A9:A12"/>
    <mergeCell ref="A13:A16"/>
  </mergeCells>
  <hyperlinks>
    <hyperlink ref="F1" location="'MENU UTAMA'!A1" display="KEMBALI KE MENU UTAMA" xr:uid="{00000000-0004-0000-0F00-000000000000}"/>
    <hyperlink ref="E5" r:id="rId1" xr:uid="{00000000-0004-0000-0F00-000001000000}"/>
    <hyperlink ref="E7" r:id="rId2" xr:uid="{00000000-0004-0000-0F00-000002000000}"/>
    <hyperlink ref="E9" r:id="rId3" xr:uid="{00000000-0004-0000-0F00-000003000000}"/>
    <hyperlink ref="E10" r:id="rId4" xr:uid="{00000000-0004-0000-0F00-000004000000}"/>
    <hyperlink ref="E20" r:id="rId5" xr:uid="{00000000-0004-0000-0F00-000005000000}"/>
    <hyperlink ref="E21" r:id="rId6" xr:uid="{00000000-0004-0000-0F00-000006000000}"/>
    <hyperlink ref="E22" r:id="rId7" xr:uid="{00000000-0004-0000-0F00-000007000000}"/>
    <hyperlink ref="E26" r:id="rId8" xr:uid="{00000000-0004-0000-0F00-000008000000}"/>
    <hyperlink ref="E28" r:id="rId9" xr:uid="{00000000-0004-0000-0F00-000009000000}"/>
    <hyperlink ref="E31" r:id="rId10" xr:uid="{00000000-0004-0000-0F00-00000A000000}"/>
    <hyperlink ref="E34" r:id="rId11" xr:uid="{00000000-0004-0000-0F00-00000B000000}"/>
    <hyperlink ref="E35" r:id="rId12" xr:uid="{00000000-0004-0000-0F00-00000C000000}"/>
    <hyperlink ref="E37" r:id="rId13" xr:uid="{00000000-0004-0000-0F00-00000D000000}"/>
    <hyperlink ref="E38" r:id="rId14" xr:uid="{00000000-0004-0000-0F00-00000E000000}"/>
    <hyperlink ref="E40" r:id="rId15" xr:uid="{00000000-0004-0000-0F00-00000F000000}"/>
    <hyperlink ref="E41" r:id="rId16" xr:uid="{00000000-0004-0000-0F00-000010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FF00"/>
  </sheetPr>
  <dimension ref="A1:F1000"/>
  <sheetViews>
    <sheetView workbookViewId="0">
      <selection activeCell="F1" sqref="F1"/>
    </sheetView>
  </sheetViews>
  <sheetFormatPr baseColWidth="10" defaultColWidth="12.6640625" defaultRowHeight="15" customHeight="1"/>
  <cols>
    <col min="1" max="1" width="20.6640625" customWidth="1"/>
    <col min="2" max="2" width="9" customWidth="1"/>
    <col min="3" max="3" width="32" customWidth="1"/>
    <col min="4" max="4" width="33.6640625" customWidth="1"/>
    <col min="5" max="5" width="32.1640625" customWidth="1"/>
    <col min="6" max="6" width="23.6640625" customWidth="1"/>
    <col min="7" max="26" width="9" customWidth="1"/>
  </cols>
  <sheetData>
    <row r="1" spans="1:6" ht="14.25" customHeight="1">
      <c r="A1" s="426" t="s">
        <v>1928</v>
      </c>
      <c r="B1" s="279"/>
      <c r="C1" s="279"/>
      <c r="D1" s="279"/>
      <c r="E1" s="279"/>
      <c r="F1" s="4" t="s">
        <v>255</v>
      </c>
    </row>
    <row r="2" spans="1:6" ht="14.25" customHeight="1"/>
    <row r="3" spans="1:6" ht="14.25" customHeight="1">
      <c r="A3" s="148" t="s">
        <v>1929</v>
      </c>
      <c r="B3" s="148" t="s">
        <v>90</v>
      </c>
      <c r="C3" s="148" t="s">
        <v>1930</v>
      </c>
      <c r="D3" s="148" t="s">
        <v>1931</v>
      </c>
      <c r="E3" s="148" t="s">
        <v>1932</v>
      </c>
    </row>
    <row r="4" spans="1:6" ht="14.25" customHeight="1">
      <c r="A4" s="337" t="s">
        <v>1933</v>
      </c>
      <c r="B4" s="151">
        <v>1</v>
      </c>
      <c r="C4" s="147"/>
      <c r="D4" s="147"/>
      <c r="E4" s="147"/>
    </row>
    <row r="5" spans="1:6" ht="14.25" customHeight="1">
      <c r="A5" s="267"/>
      <c r="B5" s="151">
        <v>2</v>
      </c>
      <c r="C5" s="147"/>
      <c r="D5" s="147"/>
      <c r="E5" s="147"/>
    </row>
    <row r="6" spans="1:6" ht="14.25" customHeight="1">
      <c r="A6" s="267"/>
      <c r="B6" s="151">
        <v>3</v>
      </c>
      <c r="C6" s="147"/>
      <c r="D6" s="147"/>
      <c r="E6" s="147"/>
    </row>
    <row r="7" spans="1:6" ht="14.25" customHeight="1">
      <c r="A7" s="268"/>
      <c r="B7" s="151" t="s">
        <v>272</v>
      </c>
      <c r="C7" s="147"/>
      <c r="D7" s="147"/>
      <c r="E7" s="147"/>
    </row>
    <row r="8" spans="1:6" ht="14.25" customHeight="1">
      <c r="A8" s="337" t="s">
        <v>203</v>
      </c>
      <c r="B8" s="151">
        <v>1</v>
      </c>
      <c r="C8" s="145" t="s">
        <v>1934</v>
      </c>
      <c r="D8" s="145" t="s">
        <v>1935</v>
      </c>
      <c r="E8" s="210" t="s">
        <v>1936</v>
      </c>
    </row>
    <row r="9" spans="1:6" ht="14.25" customHeight="1">
      <c r="A9" s="267"/>
      <c r="B9" s="151">
        <v>2</v>
      </c>
      <c r="C9" s="147"/>
      <c r="D9" s="147"/>
      <c r="E9" s="147"/>
    </row>
    <row r="10" spans="1:6" ht="14.25" customHeight="1">
      <c r="A10" s="267"/>
      <c r="B10" s="151">
        <v>3</v>
      </c>
      <c r="C10" s="147"/>
      <c r="D10" s="147"/>
      <c r="E10" s="147"/>
    </row>
    <row r="11" spans="1:6" ht="14.25" customHeight="1">
      <c r="A11" s="268"/>
      <c r="B11" s="151" t="s">
        <v>272</v>
      </c>
      <c r="C11" s="147"/>
      <c r="D11" s="147"/>
      <c r="E11" s="147"/>
    </row>
    <row r="12" spans="1:6" ht="14.25" customHeight="1">
      <c r="A12" s="337" t="s">
        <v>204</v>
      </c>
      <c r="B12" s="151">
        <v>1</v>
      </c>
      <c r="C12" s="145" t="s">
        <v>1937</v>
      </c>
      <c r="D12" s="145" t="s">
        <v>1935</v>
      </c>
      <c r="E12" s="210" t="s">
        <v>1938</v>
      </c>
    </row>
    <row r="13" spans="1:6" ht="14.25" customHeight="1">
      <c r="A13" s="267"/>
      <c r="B13" s="151">
        <v>2</v>
      </c>
      <c r="C13" s="145" t="s">
        <v>1939</v>
      </c>
      <c r="D13" s="145" t="s">
        <v>1935</v>
      </c>
      <c r="E13" s="210" t="s">
        <v>1940</v>
      </c>
    </row>
    <row r="14" spans="1:6" ht="14.25" customHeight="1">
      <c r="A14" s="267"/>
      <c r="B14" s="151">
        <v>3</v>
      </c>
      <c r="C14" s="147"/>
      <c r="D14" s="147"/>
      <c r="E14" s="147"/>
    </row>
    <row r="15" spans="1:6" ht="14.25" customHeight="1">
      <c r="A15" s="268"/>
      <c r="B15" s="151" t="s">
        <v>272</v>
      </c>
      <c r="C15" s="147"/>
      <c r="D15" s="147"/>
      <c r="E15" s="147"/>
    </row>
    <row r="16" spans="1:6"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4">
    <mergeCell ref="A1:E1"/>
    <mergeCell ref="A4:A7"/>
    <mergeCell ref="A8:A11"/>
    <mergeCell ref="A12:A15"/>
  </mergeCells>
  <hyperlinks>
    <hyperlink ref="F1" location="'MENU UTAMA'!A1" display="KEMBALI KE MENU UTAMA" xr:uid="{00000000-0004-0000-1000-000000000000}"/>
    <hyperlink ref="E8" r:id="rId1" xr:uid="{00000000-0004-0000-1000-000001000000}"/>
    <hyperlink ref="E12" r:id="rId2" xr:uid="{00000000-0004-0000-1000-000002000000}"/>
    <hyperlink ref="E13" r:id="rId3" xr:uid="{00000000-0004-0000-1000-000003000000}"/>
  </hyperlink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FF00"/>
  </sheetPr>
  <dimension ref="A1:F1000"/>
  <sheetViews>
    <sheetView workbookViewId="0">
      <selection activeCell="F1" sqref="F1"/>
    </sheetView>
  </sheetViews>
  <sheetFormatPr baseColWidth="10" defaultColWidth="12.6640625" defaultRowHeight="15" customHeight="1"/>
  <cols>
    <col min="1" max="1" width="9" customWidth="1"/>
    <col min="2" max="2" width="15.83203125" customWidth="1"/>
    <col min="3" max="3" width="21.6640625" customWidth="1"/>
    <col min="4" max="4" width="26.33203125" customWidth="1"/>
    <col min="5" max="5" width="34.6640625" customWidth="1"/>
    <col min="6" max="6" width="23.6640625" customWidth="1"/>
    <col min="7" max="26" width="9" customWidth="1"/>
  </cols>
  <sheetData>
    <row r="1" spans="1:6" ht="14.25" customHeight="1">
      <c r="A1" s="427" t="s">
        <v>1941</v>
      </c>
      <c r="B1" s="279"/>
      <c r="C1" s="279"/>
      <c r="D1" s="279"/>
      <c r="E1" s="279"/>
      <c r="F1" s="4" t="s">
        <v>255</v>
      </c>
    </row>
    <row r="2" spans="1:6" ht="14.25" customHeight="1">
      <c r="C2" s="156"/>
      <c r="D2" s="156"/>
    </row>
    <row r="3" spans="1:6" ht="14.25" customHeight="1">
      <c r="A3" s="148" t="s">
        <v>90</v>
      </c>
      <c r="B3" s="148" t="s">
        <v>1942</v>
      </c>
      <c r="C3" s="193" t="s">
        <v>1853</v>
      </c>
      <c r="D3" s="193" t="s">
        <v>1930</v>
      </c>
      <c r="E3" s="148" t="s">
        <v>1932</v>
      </c>
    </row>
    <row r="4" spans="1:6" ht="14.25" customHeight="1">
      <c r="A4" s="435">
        <v>1</v>
      </c>
      <c r="B4" s="436" t="s">
        <v>1943</v>
      </c>
      <c r="C4" s="178" t="s">
        <v>1944</v>
      </c>
      <c r="D4" s="178" t="s">
        <v>1945</v>
      </c>
      <c r="E4" s="211" t="s">
        <v>1946</v>
      </c>
    </row>
    <row r="5" spans="1:6" ht="14.25" customHeight="1">
      <c r="A5" s="267"/>
      <c r="B5" s="267"/>
      <c r="C5" s="178" t="s">
        <v>1947</v>
      </c>
      <c r="D5" s="178" t="s">
        <v>1948</v>
      </c>
      <c r="E5" s="212" t="s">
        <v>1946</v>
      </c>
    </row>
    <row r="6" spans="1:6" ht="14.25" customHeight="1">
      <c r="A6" s="268"/>
      <c r="B6" s="268"/>
      <c r="C6" s="178" t="s">
        <v>1949</v>
      </c>
      <c r="D6" s="178" t="s">
        <v>1950</v>
      </c>
      <c r="E6" s="212" t="s">
        <v>1951</v>
      </c>
    </row>
    <row r="7" spans="1:6" ht="14.25" customHeight="1">
      <c r="A7" s="147"/>
      <c r="B7" s="147"/>
      <c r="C7" s="213"/>
      <c r="D7" s="213"/>
      <c r="E7" s="147"/>
    </row>
    <row r="8" spans="1:6" ht="14.25" customHeight="1">
      <c r="A8" s="437">
        <v>2</v>
      </c>
      <c r="B8" s="436" t="s">
        <v>1952</v>
      </c>
      <c r="C8" s="178" t="s">
        <v>1953</v>
      </c>
      <c r="D8" s="178" t="s">
        <v>1954</v>
      </c>
      <c r="E8" s="214" t="s">
        <v>1955</v>
      </c>
    </row>
    <row r="9" spans="1:6" ht="14.25" customHeight="1">
      <c r="A9" s="268"/>
      <c r="B9" s="268"/>
      <c r="C9" s="178" t="s">
        <v>1956</v>
      </c>
      <c r="D9" s="178" t="s">
        <v>1957</v>
      </c>
      <c r="E9" s="214" t="s">
        <v>1955</v>
      </c>
    </row>
    <row r="10" spans="1:6" ht="14.25" customHeight="1">
      <c r="A10" s="147"/>
      <c r="B10" s="147"/>
      <c r="C10" s="213"/>
      <c r="D10" s="213"/>
      <c r="E10" s="147"/>
    </row>
    <row r="11" spans="1:6" ht="14.25" customHeight="1">
      <c r="A11" s="153">
        <v>3</v>
      </c>
      <c r="B11" s="215" t="s">
        <v>1958</v>
      </c>
      <c r="C11" s="178" t="s">
        <v>1959</v>
      </c>
      <c r="D11" s="178" t="s">
        <v>1960</v>
      </c>
      <c r="E11" s="214" t="s">
        <v>1961</v>
      </c>
    </row>
    <row r="12" spans="1:6" ht="14.25" customHeight="1">
      <c r="A12" s="147"/>
      <c r="B12" s="147"/>
      <c r="C12" s="178" t="s">
        <v>1962</v>
      </c>
      <c r="D12" s="213"/>
      <c r="E12" s="214" t="s">
        <v>1961</v>
      </c>
    </row>
    <row r="13" spans="1:6" ht="14.25" customHeight="1">
      <c r="A13" s="147"/>
      <c r="B13" s="147"/>
      <c r="C13" s="178" t="s">
        <v>1963</v>
      </c>
      <c r="D13" s="178" t="s">
        <v>1948</v>
      </c>
      <c r="E13" s="214" t="s">
        <v>1961</v>
      </c>
    </row>
    <row r="14" spans="1:6" ht="14.25" customHeight="1">
      <c r="A14" s="147"/>
      <c r="B14" s="147"/>
      <c r="C14" s="178" t="s">
        <v>1964</v>
      </c>
      <c r="D14" s="178" t="s">
        <v>1965</v>
      </c>
      <c r="E14" s="214" t="s">
        <v>1961</v>
      </c>
    </row>
    <row r="15" spans="1:6" ht="14.25" customHeight="1">
      <c r="A15" s="147"/>
      <c r="B15" s="147"/>
      <c r="C15" s="178" t="s">
        <v>1966</v>
      </c>
      <c r="D15" s="178" t="s">
        <v>1967</v>
      </c>
      <c r="E15" s="214" t="s">
        <v>1961</v>
      </c>
    </row>
    <row r="16" spans="1:6" ht="14.25" customHeight="1">
      <c r="A16" s="147"/>
      <c r="B16" s="147"/>
      <c r="C16" s="178" t="s">
        <v>1964</v>
      </c>
      <c r="D16" s="178" t="s">
        <v>1968</v>
      </c>
      <c r="E16" s="214" t="s">
        <v>1961</v>
      </c>
    </row>
    <row r="17" spans="1:5" ht="14.25" customHeight="1">
      <c r="A17" s="147"/>
      <c r="B17" s="147"/>
      <c r="C17" s="213"/>
      <c r="D17" s="213"/>
      <c r="E17" s="147"/>
    </row>
    <row r="18" spans="1:5" ht="14.25" customHeight="1">
      <c r="A18" s="153">
        <v>4</v>
      </c>
      <c r="B18" s="145" t="s">
        <v>1969</v>
      </c>
      <c r="C18" s="178" t="s">
        <v>1970</v>
      </c>
      <c r="D18" s="178" t="s">
        <v>1971</v>
      </c>
      <c r="E18" s="214" t="s">
        <v>1972</v>
      </c>
    </row>
    <row r="19" spans="1:5" ht="14.25" customHeight="1">
      <c r="A19" s="147"/>
      <c r="B19" s="147"/>
      <c r="C19" s="178" t="s">
        <v>1973</v>
      </c>
      <c r="D19" s="213"/>
      <c r="E19" s="214" t="s">
        <v>1974</v>
      </c>
    </row>
    <row r="20" spans="1:5" ht="14.25" customHeight="1">
      <c r="A20" s="147"/>
      <c r="B20" s="147"/>
      <c r="C20" s="213"/>
      <c r="D20" s="213"/>
      <c r="E20" s="147"/>
    </row>
    <row r="21" spans="1:5" ht="14.25" customHeight="1">
      <c r="A21" s="153">
        <v>5</v>
      </c>
      <c r="B21" s="215" t="s">
        <v>1975</v>
      </c>
      <c r="C21" s="178" t="s">
        <v>1976</v>
      </c>
      <c r="D21" s="178" t="s">
        <v>1977</v>
      </c>
      <c r="E21" s="214" t="s">
        <v>1978</v>
      </c>
    </row>
    <row r="22" spans="1:5" ht="14.25" customHeight="1">
      <c r="A22" s="147"/>
      <c r="B22" s="147"/>
      <c r="C22" s="178" t="s">
        <v>1979</v>
      </c>
      <c r="D22" s="178" t="s">
        <v>1980</v>
      </c>
      <c r="E22" s="214" t="s">
        <v>1978</v>
      </c>
    </row>
    <row r="23" spans="1:5" ht="14.25" customHeight="1">
      <c r="A23" s="147"/>
      <c r="B23" s="147"/>
      <c r="C23" s="213"/>
      <c r="D23" s="213"/>
      <c r="E23" s="147"/>
    </row>
    <row r="24" spans="1:5" ht="14.25" customHeight="1">
      <c r="A24" s="153">
        <v>6</v>
      </c>
      <c r="B24" s="145" t="s">
        <v>1981</v>
      </c>
      <c r="C24" s="178" t="s">
        <v>1982</v>
      </c>
      <c r="D24" s="178" t="s">
        <v>1983</v>
      </c>
      <c r="E24" s="214" t="s">
        <v>1984</v>
      </c>
    </row>
    <row r="25" spans="1:5" ht="14.25" customHeight="1">
      <c r="A25" s="147"/>
      <c r="B25" s="147"/>
      <c r="C25" s="178" t="s">
        <v>1985</v>
      </c>
      <c r="D25" s="213"/>
      <c r="E25" s="214" t="s">
        <v>1984</v>
      </c>
    </row>
    <row r="26" spans="1:5" ht="14.25" customHeight="1">
      <c r="A26" s="147"/>
      <c r="B26" s="147"/>
      <c r="C26" s="178" t="s">
        <v>1986</v>
      </c>
      <c r="D26" s="213"/>
      <c r="E26" s="214" t="s">
        <v>1984</v>
      </c>
    </row>
    <row r="27" spans="1:5" ht="14.25" customHeight="1">
      <c r="A27" s="147"/>
      <c r="B27" s="147"/>
      <c r="C27" s="178" t="s">
        <v>1987</v>
      </c>
      <c r="D27" s="213"/>
      <c r="E27" s="214" t="s">
        <v>1984</v>
      </c>
    </row>
    <row r="28" spans="1:5" ht="14.25" customHeight="1">
      <c r="A28" s="147"/>
      <c r="B28" s="147"/>
      <c r="C28" s="178" t="s">
        <v>1947</v>
      </c>
      <c r="D28" s="178" t="s">
        <v>1988</v>
      </c>
      <c r="E28" s="214" t="s">
        <v>1984</v>
      </c>
    </row>
    <row r="29" spans="1:5" ht="14.25" customHeight="1">
      <c r="A29" s="147"/>
      <c r="B29" s="147"/>
      <c r="C29" s="178" t="s">
        <v>1989</v>
      </c>
      <c r="D29" s="178" t="s">
        <v>1988</v>
      </c>
      <c r="E29" s="214" t="s">
        <v>1984</v>
      </c>
    </row>
    <row r="30" spans="1:5" ht="14.25" customHeight="1">
      <c r="A30" s="147"/>
      <c r="B30" s="147"/>
      <c r="C30" s="213"/>
      <c r="D30" s="213"/>
      <c r="E30" s="147"/>
    </row>
    <row r="31" spans="1:5" ht="14.25" customHeight="1">
      <c r="A31" s="153">
        <v>7</v>
      </c>
      <c r="B31" s="145" t="s">
        <v>1990</v>
      </c>
      <c r="C31" s="178" t="s">
        <v>1991</v>
      </c>
      <c r="D31" s="178" t="s">
        <v>1992</v>
      </c>
      <c r="E31" s="214" t="s">
        <v>1993</v>
      </c>
    </row>
    <row r="32" spans="1:5" ht="14.25" customHeight="1">
      <c r="A32" s="147"/>
      <c r="B32" s="147"/>
      <c r="C32" s="213"/>
      <c r="D32" s="213"/>
      <c r="E32" s="147"/>
    </row>
    <row r="33" spans="1:5" ht="14.25" customHeight="1">
      <c r="A33" s="153">
        <v>8</v>
      </c>
      <c r="B33" s="145" t="s">
        <v>1994</v>
      </c>
      <c r="C33" s="178" t="s">
        <v>1995</v>
      </c>
      <c r="D33" s="178" t="s">
        <v>1996</v>
      </c>
      <c r="E33" s="214" t="s">
        <v>1997</v>
      </c>
    </row>
    <row r="34" spans="1:5" ht="14.25" customHeight="1">
      <c r="A34" s="147"/>
      <c r="B34" s="147"/>
      <c r="C34" s="213"/>
      <c r="D34" s="213"/>
      <c r="E34" s="147"/>
    </row>
    <row r="35" spans="1:5" ht="14.25" customHeight="1">
      <c r="A35" s="153">
        <v>9</v>
      </c>
      <c r="B35" s="145" t="s">
        <v>1998</v>
      </c>
      <c r="C35" s="213" t="s">
        <v>1999</v>
      </c>
      <c r="D35" s="178" t="s">
        <v>2000</v>
      </c>
      <c r="E35" s="214" t="s">
        <v>2001</v>
      </c>
    </row>
    <row r="36" spans="1:5" ht="14.25" customHeight="1">
      <c r="A36" s="147"/>
      <c r="B36" s="147"/>
      <c r="C36" s="213" t="s">
        <v>2002</v>
      </c>
      <c r="D36" s="178" t="s">
        <v>2003</v>
      </c>
      <c r="E36" s="214" t="s">
        <v>2004</v>
      </c>
    </row>
    <row r="37" spans="1:5" ht="14.25" customHeight="1">
      <c r="A37" s="147"/>
      <c r="B37" s="147"/>
      <c r="C37" s="213" t="s">
        <v>2005</v>
      </c>
      <c r="D37" s="178" t="s">
        <v>1992</v>
      </c>
      <c r="E37" s="214" t="s">
        <v>2006</v>
      </c>
    </row>
    <row r="38" spans="1:5" ht="14.25" customHeight="1">
      <c r="A38" s="147"/>
      <c r="B38" s="147"/>
      <c r="C38" s="213" t="s">
        <v>1995</v>
      </c>
      <c r="D38" s="178" t="s">
        <v>2007</v>
      </c>
      <c r="E38" s="214" t="s">
        <v>2008</v>
      </c>
    </row>
    <row r="39" spans="1:5" ht="14.25" customHeight="1">
      <c r="A39" s="147"/>
      <c r="B39" s="147"/>
      <c r="C39" s="213" t="s">
        <v>2009</v>
      </c>
      <c r="D39" s="178" t="s">
        <v>1992</v>
      </c>
      <c r="E39" s="214" t="s">
        <v>2004</v>
      </c>
    </row>
    <row r="40" spans="1:5" ht="14.25" customHeight="1">
      <c r="A40" s="147"/>
      <c r="B40" s="147"/>
      <c r="C40" s="213" t="s">
        <v>1947</v>
      </c>
      <c r="D40" s="178" t="s">
        <v>1988</v>
      </c>
      <c r="E40" s="214" t="s">
        <v>2010</v>
      </c>
    </row>
    <row r="41" spans="1:5" ht="14.25" customHeight="1">
      <c r="A41" s="147"/>
      <c r="B41" s="147"/>
      <c r="C41" s="213" t="s">
        <v>2011</v>
      </c>
      <c r="D41" s="178" t="s">
        <v>2012</v>
      </c>
      <c r="E41" s="214" t="s">
        <v>2004</v>
      </c>
    </row>
    <row r="42" spans="1:5" ht="14.25" customHeight="1">
      <c r="A42" s="147"/>
      <c r="B42" s="147"/>
      <c r="C42" s="213" t="s">
        <v>1964</v>
      </c>
      <c r="D42" s="178" t="s">
        <v>1992</v>
      </c>
      <c r="E42" s="214" t="s">
        <v>2013</v>
      </c>
    </row>
    <row r="43" spans="1:5" ht="14.25" customHeight="1">
      <c r="A43" s="147"/>
      <c r="B43" s="147"/>
      <c r="C43" s="213" t="s">
        <v>1964</v>
      </c>
      <c r="D43" s="178" t="s">
        <v>2014</v>
      </c>
      <c r="E43" s="214" t="s">
        <v>2004</v>
      </c>
    </row>
    <row r="44" spans="1:5" ht="14.25" customHeight="1">
      <c r="A44" s="147"/>
      <c r="B44" s="147"/>
      <c r="C44" s="213"/>
      <c r="D44" s="213"/>
      <c r="E44" s="147"/>
    </row>
    <row r="45" spans="1:5" ht="14.25" customHeight="1">
      <c r="A45" s="153">
        <v>10</v>
      </c>
      <c r="B45" s="145" t="s">
        <v>2015</v>
      </c>
      <c r="C45" s="213" t="s">
        <v>2016</v>
      </c>
      <c r="D45" s="178" t="s">
        <v>1977</v>
      </c>
      <c r="E45" s="214" t="s">
        <v>2017</v>
      </c>
    </row>
    <row r="46" spans="1:5" ht="14.25" customHeight="1">
      <c r="A46" s="147"/>
      <c r="B46" s="147"/>
      <c r="C46" s="213" t="s">
        <v>2018</v>
      </c>
      <c r="D46" s="178" t="s">
        <v>2019</v>
      </c>
      <c r="E46" s="214" t="s">
        <v>2017</v>
      </c>
    </row>
    <row r="47" spans="1:5" ht="14.25" customHeight="1">
      <c r="A47" s="147"/>
      <c r="B47" s="147"/>
      <c r="C47" s="213" t="s">
        <v>2020</v>
      </c>
      <c r="D47" s="178" t="s">
        <v>2021</v>
      </c>
      <c r="E47" s="214" t="s">
        <v>2017</v>
      </c>
    </row>
    <row r="48" spans="1:5" ht="14.25" customHeight="1">
      <c r="A48" s="147"/>
      <c r="B48" s="147"/>
      <c r="C48" s="213" t="s">
        <v>2022</v>
      </c>
      <c r="D48" s="178" t="s">
        <v>2023</v>
      </c>
      <c r="E48" s="214" t="s">
        <v>2017</v>
      </c>
    </row>
    <row r="49" spans="1:5" ht="14.25" customHeight="1">
      <c r="A49" s="147"/>
      <c r="B49" s="147"/>
      <c r="C49" s="213" t="s">
        <v>2024</v>
      </c>
      <c r="D49" s="213"/>
      <c r="E49" s="214" t="s">
        <v>2017</v>
      </c>
    </row>
    <row r="50" spans="1:5" ht="14.25" customHeight="1">
      <c r="A50" s="147"/>
      <c r="B50" s="147"/>
      <c r="C50" s="213" t="s">
        <v>2025</v>
      </c>
      <c r="D50" s="213"/>
      <c r="E50" s="214" t="s">
        <v>2017</v>
      </c>
    </row>
    <row r="51" spans="1:5" ht="14.25" customHeight="1">
      <c r="A51" s="147"/>
      <c r="B51" s="147"/>
      <c r="C51" s="213" t="s">
        <v>1947</v>
      </c>
      <c r="D51" s="178" t="s">
        <v>1988</v>
      </c>
      <c r="E51" s="214" t="s">
        <v>2017</v>
      </c>
    </row>
    <row r="52" spans="1:5" ht="14.25" customHeight="1">
      <c r="A52" s="147"/>
      <c r="B52" s="147"/>
      <c r="C52" s="213" t="s">
        <v>2026</v>
      </c>
      <c r="D52" s="213"/>
      <c r="E52" s="214" t="s">
        <v>2017</v>
      </c>
    </row>
    <row r="53" spans="1:5" ht="14.25" customHeight="1">
      <c r="A53" s="147"/>
      <c r="B53" s="147"/>
      <c r="C53" s="213"/>
      <c r="D53" s="213"/>
      <c r="E53" s="147"/>
    </row>
    <row r="54" spans="1:5" ht="14.25" customHeight="1">
      <c r="A54" s="153">
        <v>11</v>
      </c>
      <c r="B54" s="145" t="s">
        <v>2027</v>
      </c>
      <c r="C54" s="213" t="s">
        <v>2028</v>
      </c>
      <c r="D54" s="213"/>
      <c r="E54" s="214" t="s">
        <v>2029</v>
      </c>
    </row>
    <row r="55" spans="1:5" ht="14.25" customHeight="1">
      <c r="A55" s="147"/>
      <c r="B55" s="147"/>
      <c r="C55" s="213" t="s">
        <v>2030</v>
      </c>
      <c r="D55" s="213"/>
      <c r="E55" s="214" t="s">
        <v>2029</v>
      </c>
    </row>
    <row r="56" spans="1:5" ht="14.25" customHeight="1">
      <c r="A56" s="147"/>
      <c r="B56" s="147"/>
      <c r="C56" s="213" t="s">
        <v>2031</v>
      </c>
      <c r="D56" s="213"/>
      <c r="E56" s="214" t="s">
        <v>2029</v>
      </c>
    </row>
    <row r="57" spans="1:5" ht="14.25" customHeight="1">
      <c r="A57" s="147"/>
      <c r="B57" s="147"/>
      <c r="C57" s="213" t="s">
        <v>1947</v>
      </c>
      <c r="D57" s="213"/>
      <c r="E57" s="214" t="s">
        <v>2029</v>
      </c>
    </row>
    <row r="58" spans="1:5" ht="14.25" customHeight="1">
      <c r="A58" s="147"/>
      <c r="B58" s="147"/>
      <c r="C58" s="213"/>
      <c r="D58" s="213"/>
      <c r="E58" s="147"/>
    </row>
    <row r="59" spans="1:5" ht="14.25" customHeight="1">
      <c r="A59" s="153">
        <v>12</v>
      </c>
      <c r="B59" s="145" t="s">
        <v>2032</v>
      </c>
      <c r="C59" s="213" t="s">
        <v>2033</v>
      </c>
      <c r="D59" s="213" t="s">
        <v>2033</v>
      </c>
      <c r="E59" s="214" t="s">
        <v>2034</v>
      </c>
    </row>
    <row r="60" spans="1:5" ht="14.25" customHeight="1">
      <c r="A60" s="147"/>
      <c r="B60" s="147"/>
      <c r="C60" s="213" t="s">
        <v>2035</v>
      </c>
      <c r="D60" s="213" t="s">
        <v>2036</v>
      </c>
      <c r="E60" s="214" t="s">
        <v>2034</v>
      </c>
    </row>
    <row r="61" spans="1:5" ht="14.25" customHeight="1">
      <c r="A61" s="147"/>
      <c r="B61" s="147"/>
      <c r="C61" s="213" t="s">
        <v>2037</v>
      </c>
      <c r="D61" s="213" t="s">
        <v>2038</v>
      </c>
      <c r="E61" s="214" t="s">
        <v>2034</v>
      </c>
    </row>
    <row r="62" spans="1:5" ht="14.25" customHeight="1">
      <c r="A62" s="147"/>
      <c r="B62" s="147"/>
      <c r="C62" s="213" t="s">
        <v>2039</v>
      </c>
      <c r="D62" s="213" t="s">
        <v>2040</v>
      </c>
      <c r="E62" s="214" t="s">
        <v>2034</v>
      </c>
    </row>
    <row r="63" spans="1:5" ht="14.25" customHeight="1">
      <c r="A63" s="147"/>
      <c r="B63" s="147"/>
      <c r="C63" s="213" t="s">
        <v>1947</v>
      </c>
      <c r="D63" s="213" t="s">
        <v>1947</v>
      </c>
      <c r="E63" s="214" t="s">
        <v>2034</v>
      </c>
    </row>
    <row r="64" spans="1:5" ht="14.25" customHeight="1">
      <c r="A64" s="147"/>
      <c r="B64" s="147"/>
      <c r="C64" s="213" t="s">
        <v>2041</v>
      </c>
      <c r="D64" s="213" t="s">
        <v>2042</v>
      </c>
      <c r="E64" s="214" t="s">
        <v>2034</v>
      </c>
    </row>
    <row r="65" spans="1:5" ht="14.25" customHeight="1">
      <c r="A65" s="147"/>
      <c r="B65" s="147"/>
      <c r="C65" s="213" t="s">
        <v>2043</v>
      </c>
      <c r="D65" s="213" t="s">
        <v>2044</v>
      </c>
      <c r="E65" s="214" t="s">
        <v>2034</v>
      </c>
    </row>
    <row r="66" spans="1:5" ht="14.25" customHeight="1">
      <c r="A66" s="147"/>
      <c r="B66" s="147"/>
      <c r="C66" s="213" t="s">
        <v>2045</v>
      </c>
      <c r="D66" s="213" t="s">
        <v>2046</v>
      </c>
      <c r="E66" s="214" t="s">
        <v>2034</v>
      </c>
    </row>
    <row r="67" spans="1:5" ht="14.25" customHeight="1">
      <c r="A67" s="147"/>
      <c r="B67" s="147"/>
      <c r="C67" s="213" t="s">
        <v>1964</v>
      </c>
      <c r="D67" s="213" t="s">
        <v>2047</v>
      </c>
      <c r="E67" s="214" t="s">
        <v>2034</v>
      </c>
    </row>
    <row r="68" spans="1:5" ht="14.25" customHeight="1">
      <c r="A68" s="147"/>
      <c r="B68" s="147"/>
      <c r="C68" s="213" t="s">
        <v>1964</v>
      </c>
      <c r="D68" s="213" t="s">
        <v>2048</v>
      </c>
      <c r="E68" s="214" t="s">
        <v>2034</v>
      </c>
    </row>
    <row r="69" spans="1:5" ht="14.25" customHeight="1">
      <c r="A69" s="147"/>
      <c r="B69" s="147"/>
      <c r="C69" s="213" t="s">
        <v>1964</v>
      </c>
      <c r="D69" s="213" t="s">
        <v>2049</v>
      </c>
      <c r="E69" s="214" t="s">
        <v>2034</v>
      </c>
    </row>
    <row r="70" spans="1:5" ht="14.25" customHeight="1">
      <c r="A70" s="147"/>
      <c r="B70" s="147"/>
      <c r="C70" s="213"/>
      <c r="D70" s="213"/>
      <c r="E70" s="147"/>
    </row>
    <row r="71" spans="1:5" ht="14.25" customHeight="1">
      <c r="A71" s="153">
        <v>13</v>
      </c>
      <c r="B71" s="145" t="s">
        <v>2050</v>
      </c>
      <c r="C71" s="213" t="s">
        <v>2051</v>
      </c>
      <c r="D71" s="213" t="s">
        <v>2052</v>
      </c>
      <c r="E71" s="214" t="s">
        <v>2053</v>
      </c>
    </row>
    <row r="72" spans="1:5" ht="14.25" customHeight="1">
      <c r="A72" s="147"/>
      <c r="B72" s="147"/>
      <c r="C72" s="213" t="s">
        <v>1964</v>
      </c>
      <c r="D72" s="213" t="s">
        <v>2054</v>
      </c>
      <c r="E72" s="214" t="s">
        <v>2053</v>
      </c>
    </row>
    <row r="73" spans="1:5" ht="14.25" customHeight="1">
      <c r="A73" s="147"/>
      <c r="B73" s="147"/>
      <c r="C73" s="213" t="s">
        <v>1964</v>
      </c>
      <c r="D73" s="213" t="s">
        <v>2055</v>
      </c>
      <c r="E73" s="214" t="s">
        <v>2053</v>
      </c>
    </row>
    <row r="74" spans="1:5" ht="14.25" customHeight="1">
      <c r="A74" s="147"/>
      <c r="B74" s="147"/>
      <c r="C74" s="213" t="s">
        <v>2056</v>
      </c>
      <c r="D74" s="213" t="s">
        <v>2056</v>
      </c>
      <c r="E74" s="214" t="s">
        <v>2053</v>
      </c>
    </row>
    <row r="75" spans="1:5" ht="14.25" customHeight="1">
      <c r="A75" s="147"/>
      <c r="B75" s="147"/>
      <c r="C75" s="213" t="s">
        <v>1964</v>
      </c>
      <c r="D75" s="213" t="s">
        <v>2057</v>
      </c>
      <c r="E75" s="214" t="s">
        <v>2053</v>
      </c>
    </row>
    <row r="76" spans="1:5" ht="14.25" customHeight="1">
      <c r="A76" s="147"/>
      <c r="B76" s="147"/>
      <c r="C76" s="213" t="s">
        <v>1964</v>
      </c>
      <c r="D76" s="213" t="s">
        <v>2057</v>
      </c>
      <c r="E76" s="214" t="s">
        <v>2053</v>
      </c>
    </row>
    <row r="77" spans="1:5" ht="14.25" customHeight="1">
      <c r="A77" s="147"/>
      <c r="B77" s="147"/>
      <c r="C77" s="213"/>
      <c r="D77" s="213"/>
      <c r="E77" s="147"/>
    </row>
    <row r="78" spans="1:5" ht="14.25" customHeight="1">
      <c r="A78" s="153">
        <v>14</v>
      </c>
      <c r="B78" s="145" t="s">
        <v>2058</v>
      </c>
      <c r="C78" s="213" t="s">
        <v>2059</v>
      </c>
      <c r="D78" s="213" t="s">
        <v>2060</v>
      </c>
      <c r="E78" s="214" t="s">
        <v>2061</v>
      </c>
    </row>
    <row r="79" spans="1:5" ht="14.25" customHeight="1">
      <c r="A79" s="147"/>
      <c r="B79" s="147"/>
      <c r="C79" s="213" t="s">
        <v>2059</v>
      </c>
      <c r="D79" s="213" t="s">
        <v>2060</v>
      </c>
      <c r="E79" s="214" t="s">
        <v>2061</v>
      </c>
    </row>
    <row r="80" spans="1:5" ht="14.25" customHeight="1">
      <c r="A80" s="147"/>
      <c r="B80" s="147"/>
      <c r="C80" s="213"/>
      <c r="D80" s="213"/>
      <c r="E80" s="147"/>
    </row>
    <row r="81" spans="1:5" ht="14.25" customHeight="1">
      <c r="A81" s="153">
        <v>15</v>
      </c>
      <c r="B81" s="145" t="s">
        <v>2062</v>
      </c>
      <c r="C81" s="178" t="s">
        <v>1976</v>
      </c>
      <c r="D81" s="178" t="s">
        <v>2063</v>
      </c>
      <c r="E81" s="214" t="s">
        <v>2064</v>
      </c>
    </row>
    <row r="82" spans="1:5" ht="14.25" customHeight="1">
      <c r="A82" s="147"/>
      <c r="B82" s="147"/>
      <c r="C82" s="213"/>
      <c r="D82" s="213"/>
      <c r="E82" s="147"/>
    </row>
    <row r="83" spans="1:5" ht="14.25" customHeight="1">
      <c r="A83" s="153">
        <v>16</v>
      </c>
      <c r="B83" s="145" t="s">
        <v>2065</v>
      </c>
      <c r="C83" s="178" t="s">
        <v>2066</v>
      </c>
      <c r="D83" s="213" t="s">
        <v>2049</v>
      </c>
      <c r="E83" s="214" t="s">
        <v>2067</v>
      </c>
    </row>
    <row r="84" spans="1:5" ht="14.25" customHeight="1">
      <c r="A84" s="147"/>
      <c r="B84" s="147"/>
      <c r="C84" s="213" t="s">
        <v>2068</v>
      </c>
      <c r="D84" s="213" t="s">
        <v>2069</v>
      </c>
      <c r="E84" s="214" t="s">
        <v>2067</v>
      </c>
    </row>
    <row r="85" spans="1:5" ht="14.25" customHeight="1">
      <c r="A85" s="147"/>
      <c r="B85" s="147"/>
      <c r="C85" s="213" t="s">
        <v>2070</v>
      </c>
      <c r="D85" s="213" t="s">
        <v>2071</v>
      </c>
      <c r="E85" s="214" t="s">
        <v>2067</v>
      </c>
    </row>
    <row r="86" spans="1:5" ht="14.25" customHeight="1">
      <c r="A86" s="147"/>
      <c r="B86" s="147"/>
      <c r="C86" s="213" t="s">
        <v>2072</v>
      </c>
      <c r="D86" s="213" t="s">
        <v>2073</v>
      </c>
      <c r="E86" s="214" t="s">
        <v>2067</v>
      </c>
    </row>
    <row r="87" spans="1:5" ht="14.25" customHeight="1">
      <c r="A87" s="147"/>
      <c r="B87" s="147"/>
      <c r="C87" s="213" t="s">
        <v>2074</v>
      </c>
      <c r="D87" s="213" t="s">
        <v>2075</v>
      </c>
      <c r="E87" s="214" t="s">
        <v>2067</v>
      </c>
    </row>
    <row r="88" spans="1:5" ht="14.25" customHeight="1">
      <c r="A88" s="147"/>
      <c r="B88" s="147"/>
      <c r="C88" s="213" t="s">
        <v>2076</v>
      </c>
      <c r="D88" s="213" t="s">
        <v>2077</v>
      </c>
      <c r="E88" s="214" t="s">
        <v>2067</v>
      </c>
    </row>
    <row r="89" spans="1:5" ht="14.25" customHeight="1">
      <c r="A89" s="147"/>
      <c r="B89" s="147"/>
      <c r="C89" s="213" t="s">
        <v>1947</v>
      </c>
      <c r="D89" s="213" t="s">
        <v>1947</v>
      </c>
      <c r="E89" s="214" t="s">
        <v>2067</v>
      </c>
    </row>
    <row r="90" spans="1:5" ht="14.25" customHeight="1">
      <c r="A90" s="147"/>
      <c r="B90" s="147"/>
      <c r="C90" s="213" t="s">
        <v>2078</v>
      </c>
      <c r="D90" s="213" t="s">
        <v>2079</v>
      </c>
      <c r="E90" s="214" t="s">
        <v>2067</v>
      </c>
    </row>
    <row r="91" spans="1:5" ht="14.25" customHeight="1">
      <c r="A91" s="147"/>
      <c r="B91" s="147"/>
      <c r="C91" s="213"/>
      <c r="D91" s="213"/>
      <c r="E91" s="147"/>
    </row>
    <row r="92" spans="1:5" ht="14.25" customHeight="1">
      <c r="A92" s="153">
        <v>17</v>
      </c>
      <c r="B92" s="215" t="s">
        <v>2080</v>
      </c>
      <c r="C92" s="213" t="s">
        <v>2059</v>
      </c>
      <c r="D92" s="213" t="s">
        <v>2060</v>
      </c>
      <c r="E92" s="214" t="s">
        <v>2081</v>
      </c>
    </row>
    <row r="93" spans="1:5" ht="14.25" customHeight="1">
      <c r="A93" s="147"/>
      <c r="B93" s="147"/>
      <c r="C93" s="213" t="s">
        <v>1947</v>
      </c>
      <c r="D93" s="213" t="s">
        <v>1947</v>
      </c>
      <c r="E93" s="214" t="s">
        <v>2081</v>
      </c>
    </row>
    <row r="94" spans="1:5" ht="14.25" customHeight="1">
      <c r="A94" s="147"/>
      <c r="B94" s="147"/>
      <c r="C94" s="213"/>
      <c r="D94" s="213"/>
      <c r="E94" s="147"/>
    </row>
    <row r="95" spans="1:5" ht="14.25" customHeight="1">
      <c r="A95" s="153">
        <v>18</v>
      </c>
      <c r="B95" s="145" t="s">
        <v>2082</v>
      </c>
      <c r="C95" s="178" t="s">
        <v>1947</v>
      </c>
      <c r="D95" s="213" t="s">
        <v>2083</v>
      </c>
      <c r="E95" s="214" t="s">
        <v>2084</v>
      </c>
    </row>
    <row r="96" spans="1:5" ht="14.25" customHeight="1">
      <c r="A96" s="147"/>
      <c r="B96" s="147"/>
      <c r="C96" s="213"/>
      <c r="D96" s="213"/>
      <c r="E96" s="147"/>
    </row>
    <row r="97" spans="1:5" ht="14.25" customHeight="1">
      <c r="A97" s="153">
        <v>19</v>
      </c>
      <c r="B97" s="145" t="s">
        <v>2085</v>
      </c>
      <c r="C97" s="178" t="s">
        <v>2086</v>
      </c>
      <c r="D97" s="178" t="s">
        <v>2087</v>
      </c>
      <c r="E97" s="214" t="s">
        <v>2088</v>
      </c>
    </row>
    <row r="98" spans="1:5" ht="14.25" customHeight="1">
      <c r="A98" s="147"/>
      <c r="B98" s="147"/>
      <c r="C98" s="213"/>
      <c r="D98" s="213"/>
      <c r="E98" s="147"/>
    </row>
    <row r="99" spans="1:5" ht="14.25" customHeight="1">
      <c r="A99" s="153">
        <v>20</v>
      </c>
      <c r="B99" s="215" t="s">
        <v>2089</v>
      </c>
      <c r="C99" s="213" t="s">
        <v>1947</v>
      </c>
      <c r="D99" s="213" t="s">
        <v>1947</v>
      </c>
      <c r="E99" s="214" t="s">
        <v>2090</v>
      </c>
    </row>
    <row r="100" spans="1:5" ht="14.25" customHeight="1">
      <c r="A100" s="147"/>
      <c r="B100" s="147"/>
      <c r="C100" s="213" t="s">
        <v>2091</v>
      </c>
      <c r="D100" s="213" t="s">
        <v>2092</v>
      </c>
      <c r="E100" s="214" t="s">
        <v>2090</v>
      </c>
    </row>
    <row r="101" spans="1:5" ht="14.25" customHeight="1">
      <c r="A101" s="147"/>
      <c r="B101" s="147"/>
      <c r="C101" s="213" t="s">
        <v>2093</v>
      </c>
      <c r="D101" s="213" t="s">
        <v>2094</v>
      </c>
      <c r="E101" s="214" t="s">
        <v>2090</v>
      </c>
    </row>
    <row r="102" spans="1:5" ht="14.25" customHeight="1">
      <c r="A102" s="147"/>
      <c r="B102" s="147"/>
      <c r="C102" s="213" t="s">
        <v>2095</v>
      </c>
      <c r="D102" s="213" t="s">
        <v>2096</v>
      </c>
      <c r="E102" s="214" t="s">
        <v>2090</v>
      </c>
    </row>
    <row r="103" spans="1:5" ht="14.25" customHeight="1">
      <c r="A103" s="147"/>
      <c r="B103" s="147"/>
      <c r="C103" s="213"/>
      <c r="D103" s="213"/>
      <c r="E103" s="147"/>
    </row>
    <row r="104" spans="1:5" ht="14.25" customHeight="1">
      <c r="A104" s="153">
        <v>21</v>
      </c>
      <c r="B104" s="215" t="s">
        <v>2097</v>
      </c>
      <c r="C104" s="178" t="s">
        <v>2098</v>
      </c>
      <c r="D104" s="178" t="s">
        <v>2099</v>
      </c>
      <c r="E104" s="214" t="s">
        <v>2100</v>
      </c>
    </row>
    <row r="105" spans="1:5" ht="14.25" customHeight="1">
      <c r="A105" s="147"/>
      <c r="B105" s="147"/>
      <c r="C105" s="213"/>
      <c r="D105" s="213"/>
      <c r="E105" s="147"/>
    </row>
    <row r="106" spans="1:5" ht="14.25" customHeight="1">
      <c r="A106" s="153">
        <v>22</v>
      </c>
      <c r="B106" s="147" t="s">
        <v>2101</v>
      </c>
      <c r="C106" s="213" t="s">
        <v>1947</v>
      </c>
      <c r="D106" s="213" t="s">
        <v>2083</v>
      </c>
      <c r="E106" s="214" t="s">
        <v>2102</v>
      </c>
    </row>
    <row r="107" spans="1:5" ht="14.25" customHeight="1">
      <c r="A107" s="147"/>
      <c r="B107" s="147"/>
      <c r="C107" s="213"/>
      <c r="D107" s="213"/>
      <c r="E107" s="147"/>
    </row>
    <row r="108" spans="1:5" ht="14.25" customHeight="1">
      <c r="A108" s="149">
        <v>23</v>
      </c>
      <c r="B108" s="147" t="s">
        <v>2103</v>
      </c>
      <c r="C108" s="213" t="s">
        <v>2104</v>
      </c>
      <c r="D108" s="213" t="s">
        <v>2105</v>
      </c>
      <c r="E108" s="214" t="s">
        <v>2106</v>
      </c>
    </row>
    <row r="109" spans="1:5" ht="14.25" customHeight="1">
      <c r="A109" s="147"/>
      <c r="B109" s="147"/>
      <c r="C109" s="213" t="s">
        <v>1947</v>
      </c>
      <c r="D109" s="213" t="s">
        <v>2083</v>
      </c>
      <c r="E109" s="214" t="s">
        <v>2106</v>
      </c>
    </row>
    <row r="110" spans="1:5" ht="14.25" customHeight="1">
      <c r="A110" s="147"/>
      <c r="B110" s="147"/>
      <c r="C110" s="213"/>
      <c r="D110" s="213"/>
      <c r="E110" s="147"/>
    </row>
    <row r="111" spans="1:5" ht="14.25" customHeight="1">
      <c r="A111" s="153">
        <v>24</v>
      </c>
      <c r="B111" s="147" t="s">
        <v>2107</v>
      </c>
      <c r="C111" s="213" t="s">
        <v>1964</v>
      </c>
      <c r="D111" s="213" t="s">
        <v>2108</v>
      </c>
      <c r="E111" s="214" t="s">
        <v>2109</v>
      </c>
    </row>
    <row r="112" spans="1:5" ht="14.25" customHeight="1">
      <c r="A112" s="147"/>
      <c r="B112" s="147"/>
      <c r="C112" s="213" t="s">
        <v>1964</v>
      </c>
      <c r="D112" s="213" t="s">
        <v>2049</v>
      </c>
      <c r="E112" s="214" t="s">
        <v>2110</v>
      </c>
    </row>
    <row r="113" spans="1:5" ht="14.25" customHeight="1">
      <c r="A113" s="147"/>
      <c r="B113" s="147"/>
      <c r="C113" s="213"/>
      <c r="D113" s="213"/>
      <c r="E113" s="147"/>
    </row>
    <row r="114" spans="1:5" ht="14.25" customHeight="1">
      <c r="A114" s="149">
        <v>25</v>
      </c>
      <c r="B114" s="147" t="s">
        <v>2111</v>
      </c>
      <c r="C114" s="213" t="s">
        <v>2112</v>
      </c>
      <c r="D114" s="213" t="s">
        <v>2113</v>
      </c>
      <c r="E114" s="214" t="s">
        <v>2114</v>
      </c>
    </row>
    <row r="115" spans="1:5" ht="14.25" customHeight="1">
      <c r="A115" s="147"/>
      <c r="B115" s="147"/>
      <c r="C115" s="213" t="s">
        <v>2115</v>
      </c>
      <c r="D115" s="213" t="s">
        <v>2115</v>
      </c>
      <c r="E115" s="214" t="s">
        <v>2114</v>
      </c>
    </row>
    <row r="116" spans="1:5" ht="14.25" customHeight="1">
      <c r="A116" s="147"/>
      <c r="B116" s="147"/>
      <c r="C116" s="213" t="s">
        <v>1947</v>
      </c>
      <c r="D116" s="213" t="s">
        <v>1947</v>
      </c>
      <c r="E116" s="214" t="s">
        <v>2114</v>
      </c>
    </row>
    <row r="117" spans="1:5" ht="14.25" customHeight="1">
      <c r="A117" s="147"/>
      <c r="B117" s="147"/>
      <c r="C117" s="213"/>
      <c r="D117" s="213"/>
      <c r="E117" s="147"/>
    </row>
    <row r="118" spans="1:5" ht="14.25" customHeight="1">
      <c r="A118" s="153">
        <v>26</v>
      </c>
      <c r="B118" s="147" t="s">
        <v>2116</v>
      </c>
      <c r="C118" s="213" t="s">
        <v>2117</v>
      </c>
      <c r="D118" s="213" t="s">
        <v>2118</v>
      </c>
      <c r="E118" s="214" t="s">
        <v>2119</v>
      </c>
    </row>
    <row r="119" spans="1:5" ht="14.25" customHeight="1">
      <c r="A119" s="147"/>
      <c r="B119" s="147"/>
      <c r="C119" s="213" t="s">
        <v>2117</v>
      </c>
      <c r="D119" s="213" t="s">
        <v>2120</v>
      </c>
      <c r="E119" s="214" t="s">
        <v>2119</v>
      </c>
    </row>
    <row r="120" spans="1:5" ht="14.25" customHeight="1">
      <c r="A120" s="147"/>
      <c r="B120" s="147"/>
      <c r="C120" s="213" t="s">
        <v>2117</v>
      </c>
      <c r="D120" s="213" t="s">
        <v>2120</v>
      </c>
      <c r="E120" s="214" t="s">
        <v>2119</v>
      </c>
    </row>
    <row r="121" spans="1:5" ht="14.25" customHeight="1">
      <c r="A121" s="147"/>
      <c r="B121" s="147"/>
      <c r="C121" s="213" t="s">
        <v>1947</v>
      </c>
      <c r="D121" s="213" t="s">
        <v>1947</v>
      </c>
      <c r="E121" s="214" t="s">
        <v>2119</v>
      </c>
    </row>
    <row r="122" spans="1:5" ht="14.25" customHeight="1">
      <c r="A122" s="147"/>
      <c r="B122" s="147"/>
      <c r="C122" s="213" t="s">
        <v>2121</v>
      </c>
      <c r="D122" s="213" t="s">
        <v>2121</v>
      </c>
      <c r="E122" s="214" t="s">
        <v>2119</v>
      </c>
    </row>
    <row r="123" spans="1:5" ht="14.25" customHeight="1">
      <c r="A123" s="147"/>
      <c r="B123" s="147"/>
      <c r="C123" s="213" t="s">
        <v>2026</v>
      </c>
      <c r="D123" s="213" t="s">
        <v>2122</v>
      </c>
      <c r="E123" s="214" t="s">
        <v>2119</v>
      </c>
    </row>
    <row r="124" spans="1:5" ht="14.25" customHeight="1">
      <c r="A124" s="147"/>
      <c r="B124" s="147"/>
      <c r="C124" s="213" t="s">
        <v>1964</v>
      </c>
      <c r="D124" s="213" t="s">
        <v>2049</v>
      </c>
      <c r="E124" s="214" t="s">
        <v>2119</v>
      </c>
    </row>
    <row r="125" spans="1:5" ht="14.25" customHeight="1">
      <c r="A125" s="147"/>
      <c r="B125" s="147"/>
      <c r="C125" s="213"/>
      <c r="D125" s="213"/>
      <c r="E125" s="147"/>
    </row>
    <row r="126" spans="1:5" ht="14.25" customHeight="1">
      <c r="A126" s="153">
        <v>27</v>
      </c>
      <c r="B126" s="147" t="s">
        <v>2123</v>
      </c>
      <c r="C126" s="213" t="s">
        <v>2056</v>
      </c>
      <c r="D126" s="213" t="s">
        <v>2056</v>
      </c>
      <c r="E126" s="214" t="s">
        <v>2124</v>
      </c>
    </row>
    <row r="127" spans="1:5" ht="14.25" customHeight="1">
      <c r="A127" s="147"/>
      <c r="B127" s="147"/>
      <c r="C127" s="213" t="s">
        <v>1947</v>
      </c>
      <c r="D127" s="213" t="s">
        <v>1947</v>
      </c>
      <c r="E127" s="214" t="s">
        <v>2124</v>
      </c>
    </row>
    <row r="128" spans="1:5" ht="14.25" customHeight="1">
      <c r="A128" s="147"/>
      <c r="B128" s="147"/>
      <c r="C128" s="213"/>
      <c r="D128" s="213"/>
      <c r="E128" s="147"/>
    </row>
    <row r="129" spans="1:5" ht="14.25" customHeight="1">
      <c r="A129" s="153">
        <v>28</v>
      </c>
      <c r="B129" s="147" t="s">
        <v>14</v>
      </c>
      <c r="C129" s="213" t="s">
        <v>2125</v>
      </c>
      <c r="D129" s="213" t="s">
        <v>1977</v>
      </c>
      <c r="E129" s="214" t="s">
        <v>2126</v>
      </c>
    </row>
    <row r="130" spans="1:5" ht="14.25" customHeight="1">
      <c r="A130" s="147"/>
      <c r="B130" s="147"/>
      <c r="C130" s="213" t="s">
        <v>1947</v>
      </c>
      <c r="D130" s="213" t="s">
        <v>1947</v>
      </c>
      <c r="E130" s="214" t="s">
        <v>2126</v>
      </c>
    </row>
    <row r="131" spans="1:5" ht="14.25" customHeight="1">
      <c r="A131" s="147"/>
      <c r="B131" s="147"/>
      <c r="C131" s="213" t="s">
        <v>2127</v>
      </c>
      <c r="D131" s="213" t="s">
        <v>2127</v>
      </c>
      <c r="E131" s="214" t="s">
        <v>2126</v>
      </c>
    </row>
    <row r="132" spans="1:5" ht="14.25" customHeight="1">
      <c r="A132" s="147"/>
      <c r="B132" s="147"/>
      <c r="C132" s="213" t="s">
        <v>2026</v>
      </c>
      <c r="D132" s="213" t="s">
        <v>2122</v>
      </c>
      <c r="E132" s="214" t="s">
        <v>2126</v>
      </c>
    </row>
    <row r="133" spans="1:5" ht="14.25" customHeight="1">
      <c r="A133" s="147"/>
      <c r="B133" s="147"/>
      <c r="C133" s="213" t="s">
        <v>1964</v>
      </c>
      <c r="D133" s="213" t="s">
        <v>2049</v>
      </c>
      <c r="E133" s="214" t="s">
        <v>2126</v>
      </c>
    </row>
    <row r="134" spans="1:5" ht="14.25" customHeight="1">
      <c r="A134" s="147"/>
      <c r="B134" s="147"/>
      <c r="C134" s="213"/>
      <c r="D134" s="213"/>
      <c r="E134" s="147"/>
    </row>
    <row r="135" spans="1:5" ht="14.25" customHeight="1">
      <c r="A135" s="149">
        <v>29</v>
      </c>
      <c r="B135" s="147" t="s">
        <v>2128</v>
      </c>
      <c r="C135" s="213" t="s">
        <v>2129</v>
      </c>
      <c r="D135" s="213" t="s">
        <v>2130</v>
      </c>
      <c r="E135" s="214" t="s">
        <v>2131</v>
      </c>
    </row>
    <row r="136" spans="1:5" ht="14.25" customHeight="1">
      <c r="A136" s="147"/>
      <c r="B136" s="147"/>
      <c r="C136" s="213" t="s">
        <v>2132</v>
      </c>
      <c r="D136" s="213" t="s">
        <v>2130</v>
      </c>
      <c r="E136" s="214" t="s">
        <v>2131</v>
      </c>
    </row>
    <row r="137" spans="1:5" ht="14.25" customHeight="1">
      <c r="A137" s="147"/>
      <c r="B137" s="147"/>
      <c r="C137" s="213" t="s">
        <v>2133</v>
      </c>
      <c r="D137" s="213" t="s">
        <v>2134</v>
      </c>
      <c r="E137" s="214" t="s">
        <v>2131</v>
      </c>
    </row>
    <row r="138" spans="1:5" ht="14.25" customHeight="1">
      <c r="A138" s="147"/>
      <c r="B138" s="147"/>
      <c r="C138" s="213" t="s">
        <v>2135</v>
      </c>
      <c r="D138" s="213" t="s">
        <v>2130</v>
      </c>
      <c r="E138" s="214" t="s">
        <v>2131</v>
      </c>
    </row>
    <row r="139" spans="1:5" ht="14.25" customHeight="1">
      <c r="A139" s="147"/>
      <c r="B139" s="147"/>
      <c r="C139" s="213" t="s">
        <v>2136</v>
      </c>
      <c r="D139" s="213" t="s">
        <v>2137</v>
      </c>
      <c r="E139" s="214" t="s">
        <v>2131</v>
      </c>
    </row>
    <row r="140" spans="1:5" ht="14.25" customHeight="1">
      <c r="A140" s="147"/>
      <c r="B140" s="147"/>
      <c r="C140" s="213" t="s">
        <v>1947</v>
      </c>
      <c r="D140" s="213" t="s">
        <v>1947</v>
      </c>
      <c r="E140" s="214" t="s">
        <v>2131</v>
      </c>
    </row>
    <row r="141" spans="1:5" ht="14.25" customHeight="1">
      <c r="A141" s="147"/>
      <c r="B141" s="147"/>
      <c r="C141" s="213" t="s">
        <v>2056</v>
      </c>
      <c r="D141" s="213" t="s">
        <v>2056</v>
      </c>
      <c r="E141" s="214" t="s">
        <v>2131</v>
      </c>
    </row>
    <row r="142" spans="1:5" ht="14.25" customHeight="1">
      <c r="A142" s="147"/>
      <c r="B142" s="147"/>
      <c r="C142" s="213" t="s">
        <v>1964</v>
      </c>
      <c r="D142" s="213" t="s">
        <v>2130</v>
      </c>
      <c r="E142" s="214" t="s">
        <v>2131</v>
      </c>
    </row>
    <row r="143" spans="1:5" ht="14.25" customHeight="1">
      <c r="A143" s="147"/>
      <c r="B143" s="147"/>
      <c r="C143" s="213" t="s">
        <v>1964</v>
      </c>
      <c r="D143" s="213" t="s">
        <v>2049</v>
      </c>
      <c r="E143" s="214" t="s">
        <v>2131</v>
      </c>
    </row>
    <row r="144" spans="1:5" ht="14.25" customHeight="1">
      <c r="A144" s="147"/>
      <c r="B144" s="147"/>
      <c r="C144" s="213"/>
      <c r="D144" s="213"/>
      <c r="E144" s="147"/>
    </row>
    <row r="145" spans="1:5" ht="14.25" customHeight="1">
      <c r="A145" s="149">
        <v>30</v>
      </c>
      <c r="B145" s="147" t="s">
        <v>2138</v>
      </c>
      <c r="C145" s="213" t="s">
        <v>2139</v>
      </c>
      <c r="D145" s="213" t="s">
        <v>2140</v>
      </c>
      <c r="E145" s="214" t="s">
        <v>2141</v>
      </c>
    </row>
    <row r="146" spans="1:5" ht="14.25" customHeight="1">
      <c r="A146" s="147"/>
      <c r="B146" s="147"/>
      <c r="C146" s="213" t="s">
        <v>2142</v>
      </c>
      <c r="D146" s="213" t="s">
        <v>2060</v>
      </c>
      <c r="E146" s="214" t="s">
        <v>2141</v>
      </c>
    </row>
    <row r="147" spans="1:5" ht="14.25" customHeight="1">
      <c r="A147" s="147"/>
      <c r="B147" s="147"/>
      <c r="C147" s="213" t="s">
        <v>2143</v>
      </c>
      <c r="D147" s="213" t="s">
        <v>2144</v>
      </c>
      <c r="E147" s="214" t="s">
        <v>2141</v>
      </c>
    </row>
    <row r="148" spans="1:5" ht="14.25" customHeight="1">
      <c r="A148" s="147"/>
      <c r="B148" s="147"/>
      <c r="C148" s="213" t="s">
        <v>1947</v>
      </c>
      <c r="D148" s="213" t="s">
        <v>1947</v>
      </c>
      <c r="E148" s="214" t="s">
        <v>2141</v>
      </c>
    </row>
    <row r="149" spans="1:5" ht="14.25" customHeight="1">
      <c r="A149" s="147"/>
      <c r="B149" s="147"/>
      <c r="C149" s="213" t="s">
        <v>2121</v>
      </c>
      <c r="D149" s="213" t="s">
        <v>2121</v>
      </c>
      <c r="E149" s="214" t="s">
        <v>2141</v>
      </c>
    </row>
    <row r="150" spans="1:5" ht="14.25" customHeight="1">
      <c r="A150" s="147"/>
      <c r="B150" s="147"/>
      <c r="C150" s="213" t="s">
        <v>2145</v>
      </c>
      <c r="D150" s="213" t="s">
        <v>2146</v>
      </c>
      <c r="E150" s="214" t="s">
        <v>2141</v>
      </c>
    </row>
    <row r="151" spans="1:5" ht="14.25" customHeight="1">
      <c r="A151" s="147"/>
      <c r="B151" s="147"/>
      <c r="C151" s="213" t="s">
        <v>2147</v>
      </c>
      <c r="D151" s="213" t="s">
        <v>2148</v>
      </c>
      <c r="E151" s="214" t="s">
        <v>2141</v>
      </c>
    </row>
    <row r="152" spans="1:5" ht="14.25" customHeight="1">
      <c r="A152" s="147"/>
      <c r="B152" s="147"/>
      <c r="C152" s="213" t="s">
        <v>2149</v>
      </c>
      <c r="D152" s="213" t="s">
        <v>2150</v>
      </c>
      <c r="E152" s="214" t="s">
        <v>2141</v>
      </c>
    </row>
    <row r="153" spans="1:5" ht="14.25" customHeight="1">
      <c r="A153" s="147"/>
      <c r="B153" s="147"/>
      <c r="C153" s="213" t="s">
        <v>1964</v>
      </c>
      <c r="D153" s="213" t="s">
        <v>2049</v>
      </c>
      <c r="E153" s="214" t="s">
        <v>2110</v>
      </c>
    </row>
    <row r="154" spans="1:5" ht="14.25" customHeight="1">
      <c r="A154" s="147"/>
      <c r="B154" s="147"/>
      <c r="C154" s="213"/>
      <c r="D154" s="213"/>
      <c r="E154" s="147"/>
    </row>
    <row r="155" spans="1:5" ht="14.25" customHeight="1">
      <c r="A155" s="149">
        <v>31</v>
      </c>
      <c r="B155" s="147" t="s">
        <v>2151</v>
      </c>
      <c r="C155" s="213" t="s">
        <v>1947</v>
      </c>
      <c r="D155" s="213" t="s">
        <v>1947</v>
      </c>
      <c r="E155" s="214" t="s">
        <v>2152</v>
      </c>
    </row>
    <row r="156" spans="1:5" ht="14.25" customHeight="1">
      <c r="A156" s="147"/>
      <c r="B156" s="147"/>
      <c r="C156" s="213" t="s">
        <v>2153</v>
      </c>
      <c r="D156" s="213" t="s">
        <v>2153</v>
      </c>
      <c r="E156" s="214" t="s">
        <v>2152</v>
      </c>
    </row>
    <row r="157" spans="1:5" ht="14.25" customHeight="1">
      <c r="A157" s="147"/>
      <c r="B157" s="147"/>
      <c r="C157" s="213" t="s">
        <v>2154</v>
      </c>
      <c r="D157" s="213" t="s">
        <v>2154</v>
      </c>
      <c r="E157" s="214" t="s">
        <v>2155</v>
      </c>
    </row>
    <row r="158" spans="1:5" ht="14.25" customHeight="1">
      <c r="A158" s="147"/>
      <c r="B158" s="147"/>
      <c r="C158" s="213" t="s">
        <v>1964</v>
      </c>
      <c r="D158" s="213" t="s">
        <v>2049</v>
      </c>
      <c r="E158" s="214" t="s">
        <v>2110</v>
      </c>
    </row>
    <row r="159" spans="1:5" ht="14.25" customHeight="1">
      <c r="A159" s="147"/>
      <c r="B159" s="147"/>
      <c r="C159" s="213"/>
      <c r="D159" s="213"/>
      <c r="E159" s="147"/>
    </row>
    <row r="160" spans="1:5" ht="14.25" customHeight="1">
      <c r="A160" s="149">
        <v>32</v>
      </c>
      <c r="B160" s="147" t="s">
        <v>2156</v>
      </c>
      <c r="C160" s="213" t="s">
        <v>2157</v>
      </c>
      <c r="D160" s="213" t="s">
        <v>2060</v>
      </c>
      <c r="E160" s="214" t="s">
        <v>2158</v>
      </c>
    </row>
    <row r="161" spans="1:5" ht="14.25" customHeight="1">
      <c r="A161" s="147"/>
      <c r="B161" s="147"/>
      <c r="C161" s="213" t="s">
        <v>2159</v>
      </c>
      <c r="D161" s="213" t="s">
        <v>2160</v>
      </c>
      <c r="E161" s="214" t="s">
        <v>2158</v>
      </c>
    </row>
    <row r="162" spans="1:5" ht="14.25" customHeight="1">
      <c r="A162" s="147"/>
      <c r="B162" s="147"/>
      <c r="C162" s="213" t="s">
        <v>1947</v>
      </c>
      <c r="D162" s="213" t="s">
        <v>1947</v>
      </c>
      <c r="E162" s="214" t="s">
        <v>2158</v>
      </c>
    </row>
    <row r="163" spans="1:5" ht="14.25" customHeight="1">
      <c r="A163" s="147"/>
      <c r="B163" s="147"/>
      <c r="C163" s="213" t="s">
        <v>2115</v>
      </c>
      <c r="D163" s="213" t="s">
        <v>2115</v>
      </c>
      <c r="E163" s="214" t="s">
        <v>2158</v>
      </c>
    </row>
    <row r="164" spans="1:5" ht="14.25" customHeight="1">
      <c r="A164" s="147"/>
      <c r="B164" s="147"/>
      <c r="C164" s="213"/>
      <c r="D164" s="213"/>
      <c r="E164" s="147"/>
    </row>
    <row r="165" spans="1:5" ht="14.25" customHeight="1">
      <c r="A165" s="149">
        <v>33</v>
      </c>
      <c r="B165" s="147" t="s">
        <v>2161</v>
      </c>
      <c r="C165" s="213" t="s">
        <v>2162</v>
      </c>
      <c r="D165" s="213" t="s">
        <v>2060</v>
      </c>
      <c r="E165" s="214" t="s">
        <v>2163</v>
      </c>
    </row>
    <row r="166" spans="1:5" ht="14.25" customHeight="1">
      <c r="A166" s="147"/>
      <c r="B166" s="147"/>
      <c r="C166" s="213" t="s">
        <v>2164</v>
      </c>
      <c r="D166" s="213" t="s">
        <v>2060</v>
      </c>
      <c r="E166" s="214" t="s">
        <v>2163</v>
      </c>
    </row>
    <row r="167" spans="1:5" ht="14.25" customHeight="1">
      <c r="A167" s="147"/>
      <c r="B167" s="147"/>
      <c r="C167" s="213" t="s">
        <v>1947</v>
      </c>
      <c r="D167" s="213" t="s">
        <v>1947</v>
      </c>
      <c r="E167" s="214" t="s">
        <v>2163</v>
      </c>
    </row>
    <row r="168" spans="1:5" ht="14.25" customHeight="1">
      <c r="A168" s="147"/>
      <c r="B168" s="147"/>
      <c r="C168" s="213"/>
      <c r="D168" s="213"/>
      <c r="E168" s="147"/>
    </row>
    <row r="169" spans="1:5" ht="14.25" customHeight="1">
      <c r="A169" s="149">
        <v>34</v>
      </c>
      <c r="B169" s="147" t="s">
        <v>2165</v>
      </c>
      <c r="C169" s="213" t="s">
        <v>1947</v>
      </c>
      <c r="D169" s="213" t="s">
        <v>1947</v>
      </c>
      <c r="E169" s="214" t="s">
        <v>2166</v>
      </c>
    </row>
    <row r="170" spans="1:5" ht="14.25" customHeight="1">
      <c r="A170" s="147"/>
      <c r="B170" s="147"/>
      <c r="C170" s="213" t="s">
        <v>2115</v>
      </c>
      <c r="D170" s="213" t="s">
        <v>2115</v>
      </c>
      <c r="E170" s="214" t="s">
        <v>2166</v>
      </c>
    </row>
    <row r="171" spans="1:5" ht="14.25" customHeight="1">
      <c r="A171" s="147"/>
      <c r="B171" s="147"/>
      <c r="C171" s="213" t="s">
        <v>2167</v>
      </c>
      <c r="D171" s="213" t="s">
        <v>2168</v>
      </c>
      <c r="E171" s="214" t="s">
        <v>2166</v>
      </c>
    </row>
    <row r="172" spans="1:5" ht="14.25" customHeight="1">
      <c r="A172" s="147"/>
      <c r="B172" s="147"/>
      <c r="C172" s="213" t="s">
        <v>2169</v>
      </c>
      <c r="D172" s="213" t="s">
        <v>2170</v>
      </c>
      <c r="E172" s="214" t="s">
        <v>2166</v>
      </c>
    </row>
    <row r="173" spans="1:5" ht="14.25" customHeight="1">
      <c r="A173" s="147"/>
      <c r="B173" s="147"/>
      <c r="C173" s="213" t="s">
        <v>2171</v>
      </c>
      <c r="D173" s="213" t="s">
        <v>2172</v>
      </c>
      <c r="E173" s="214" t="s">
        <v>2166</v>
      </c>
    </row>
    <row r="174" spans="1:5" ht="14.25" customHeight="1">
      <c r="A174" s="147"/>
      <c r="B174" s="147"/>
      <c r="C174" s="213" t="s">
        <v>2173</v>
      </c>
      <c r="D174" s="213" t="s">
        <v>2174</v>
      </c>
      <c r="E174" s="214" t="s">
        <v>2166</v>
      </c>
    </row>
    <row r="175" spans="1:5" ht="14.25" customHeight="1">
      <c r="A175" s="147"/>
      <c r="B175" s="147"/>
      <c r="C175" s="213"/>
      <c r="D175" s="213"/>
      <c r="E175" s="147"/>
    </row>
    <row r="176" spans="1:5" ht="14.25" customHeight="1">
      <c r="A176" s="149">
        <v>35</v>
      </c>
      <c r="B176" s="147" t="s">
        <v>2175</v>
      </c>
      <c r="C176" s="213" t="s">
        <v>1964</v>
      </c>
      <c r="D176" s="213" t="s">
        <v>2130</v>
      </c>
      <c r="E176" s="214" t="s">
        <v>2176</v>
      </c>
    </row>
    <row r="177" spans="1:5" ht="14.25" customHeight="1">
      <c r="A177" s="147"/>
      <c r="B177" s="147"/>
      <c r="C177" s="213" t="s">
        <v>1964</v>
      </c>
      <c r="D177" s="213" t="s">
        <v>2130</v>
      </c>
      <c r="E177" s="214" t="s">
        <v>2176</v>
      </c>
    </row>
    <row r="178" spans="1:5" ht="14.25" customHeight="1">
      <c r="A178" s="147"/>
      <c r="B178" s="147"/>
      <c r="C178" s="213" t="s">
        <v>1964</v>
      </c>
      <c r="D178" s="213" t="s">
        <v>2134</v>
      </c>
      <c r="E178" s="214" t="s">
        <v>2176</v>
      </c>
    </row>
    <row r="179" spans="1:5" ht="14.25" customHeight="1">
      <c r="A179" s="147"/>
      <c r="B179" s="147"/>
      <c r="C179" s="213" t="s">
        <v>1947</v>
      </c>
      <c r="D179" s="213" t="s">
        <v>1947</v>
      </c>
      <c r="E179" s="214" t="s">
        <v>2176</v>
      </c>
    </row>
    <row r="180" spans="1:5" ht="14.25" customHeight="1">
      <c r="A180" s="147"/>
      <c r="B180" s="147"/>
      <c r="C180" s="213" t="s">
        <v>2056</v>
      </c>
      <c r="D180" s="213" t="s">
        <v>2056</v>
      </c>
      <c r="E180" s="214" t="s">
        <v>2176</v>
      </c>
    </row>
    <row r="181" spans="1:5" ht="14.25" customHeight="1">
      <c r="A181" s="147"/>
      <c r="B181" s="147"/>
      <c r="C181" s="213" t="s">
        <v>2177</v>
      </c>
      <c r="D181" s="213" t="s">
        <v>2120</v>
      </c>
      <c r="E181" s="214" t="s">
        <v>2176</v>
      </c>
    </row>
    <row r="182" spans="1:5" ht="14.25" customHeight="1">
      <c r="A182" s="147"/>
      <c r="B182" s="147"/>
      <c r="C182" s="213" t="s">
        <v>2178</v>
      </c>
      <c r="D182" s="213" t="s">
        <v>2179</v>
      </c>
      <c r="E182" s="214" t="s">
        <v>2176</v>
      </c>
    </row>
    <row r="183" spans="1:5" ht="14.25" customHeight="1">
      <c r="A183" s="147"/>
      <c r="B183" s="147"/>
      <c r="C183" s="213"/>
      <c r="D183" s="213"/>
      <c r="E183" s="147"/>
    </row>
    <row r="184" spans="1:5" ht="14.25" customHeight="1">
      <c r="A184" s="153">
        <v>36</v>
      </c>
      <c r="B184" s="147" t="s">
        <v>2180</v>
      </c>
      <c r="C184" s="213" t="s">
        <v>2181</v>
      </c>
      <c r="D184" s="213" t="s">
        <v>2134</v>
      </c>
      <c r="E184" s="214" t="s">
        <v>2182</v>
      </c>
    </row>
    <row r="185" spans="1:5" ht="14.25" customHeight="1">
      <c r="A185" s="147"/>
      <c r="B185" s="147"/>
      <c r="C185" s="213" t="s">
        <v>2183</v>
      </c>
      <c r="D185" s="213" t="s">
        <v>2184</v>
      </c>
      <c r="E185" s="214" t="s">
        <v>2185</v>
      </c>
    </row>
    <row r="186" spans="1:5" ht="14.25" customHeight="1">
      <c r="A186" s="147"/>
      <c r="B186" s="147"/>
      <c r="C186" s="213" t="s">
        <v>2186</v>
      </c>
      <c r="D186" s="213" t="s">
        <v>2186</v>
      </c>
      <c r="E186" s="214" t="s">
        <v>2187</v>
      </c>
    </row>
    <row r="187" spans="1:5" ht="14.25" customHeight="1">
      <c r="A187" s="147"/>
      <c r="B187" s="147"/>
      <c r="C187" s="213" t="s">
        <v>1947</v>
      </c>
      <c r="D187" s="213" t="s">
        <v>1947</v>
      </c>
      <c r="E187" s="214" t="s">
        <v>2188</v>
      </c>
    </row>
    <row r="188" spans="1:5" ht="14.25" customHeight="1">
      <c r="A188" s="147"/>
      <c r="B188" s="147"/>
      <c r="C188" s="213"/>
      <c r="D188" s="213"/>
      <c r="E188" s="147"/>
    </row>
    <row r="189" spans="1:5" ht="14.25" customHeight="1">
      <c r="A189" s="149">
        <v>37</v>
      </c>
      <c r="B189" s="147" t="s">
        <v>2189</v>
      </c>
      <c r="C189" s="213" t="s">
        <v>2190</v>
      </c>
      <c r="D189" s="213" t="s">
        <v>2190</v>
      </c>
      <c r="E189" s="214" t="s">
        <v>2191</v>
      </c>
    </row>
    <row r="190" spans="1:5" ht="14.25" customHeight="1">
      <c r="A190" s="147"/>
      <c r="B190" s="147"/>
      <c r="C190" s="213" t="s">
        <v>1947</v>
      </c>
      <c r="D190" s="213" t="s">
        <v>1947</v>
      </c>
      <c r="E190" s="214" t="s">
        <v>2192</v>
      </c>
    </row>
    <row r="191" spans="1:5" ht="14.25" customHeight="1">
      <c r="A191" s="147"/>
      <c r="B191" s="147"/>
      <c r="C191" s="213"/>
      <c r="D191" s="213"/>
      <c r="E191" s="147"/>
    </row>
    <row r="192" spans="1:5" ht="14.25" customHeight="1">
      <c r="A192" s="149">
        <v>38</v>
      </c>
      <c r="B192" s="147" t="s">
        <v>2193</v>
      </c>
      <c r="C192" s="213" t="s">
        <v>2194</v>
      </c>
      <c r="D192" s="213" t="s">
        <v>2195</v>
      </c>
      <c r="E192" s="214" t="s">
        <v>2196</v>
      </c>
    </row>
    <row r="193" spans="1:5" ht="14.25" customHeight="1">
      <c r="A193" s="147"/>
      <c r="B193" s="147"/>
      <c r="C193" s="213" t="s">
        <v>1947</v>
      </c>
      <c r="D193" s="213" t="s">
        <v>1947</v>
      </c>
      <c r="E193" s="214" t="s">
        <v>2197</v>
      </c>
    </row>
    <row r="194" spans="1:5" ht="14.25" customHeight="1">
      <c r="A194" s="147"/>
      <c r="B194" s="147"/>
      <c r="C194" s="213" t="s">
        <v>2115</v>
      </c>
      <c r="D194" s="213" t="s">
        <v>2115</v>
      </c>
      <c r="E194" s="214" t="s">
        <v>2198</v>
      </c>
    </row>
    <row r="195" spans="1:5" ht="14.25" customHeight="1">
      <c r="A195" s="147"/>
      <c r="B195" s="147"/>
      <c r="C195" s="213"/>
      <c r="D195" s="213"/>
      <c r="E195" s="147"/>
    </row>
    <row r="196" spans="1:5" ht="14.25" customHeight="1">
      <c r="A196" s="149">
        <v>40</v>
      </c>
      <c r="B196" s="147" t="s">
        <v>2199</v>
      </c>
      <c r="C196" s="213" t="s">
        <v>1964</v>
      </c>
      <c r="D196" s="178" t="s">
        <v>2120</v>
      </c>
      <c r="E196" s="214" t="s">
        <v>2200</v>
      </c>
    </row>
    <row r="197" spans="1:5" ht="14.25" customHeight="1">
      <c r="A197" s="147"/>
      <c r="B197" s="147"/>
      <c r="C197" s="178" t="s">
        <v>1947</v>
      </c>
      <c r="D197" s="178" t="s">
        <v>1947</v>
      </c>
      <c r="E197" s="216" t="s">
        <v>2201</v>
      </c>
    </row>
    <row r="198" spans="1:5" ht="14.25" customHeight="1">
      <c r="A198" s="147"/>
      <c r="B198" s="147"/>
      <c r="C198" s="213"/>
      <c r="D198" s="213"/>
      <c r="E198" s="147"/>
    </row>
    <row r="199" spans="1:5" ht="14.25" customHeight="1">
      <c r="A199" s="149">
        <v>41</v>
      </c>
      <c r="B199" s="147" t="s">
        <v>2202</v>
      </c>
      <c r="C199" s="213" t="s">
        <v>1947</v>
      </c>
      <c r="D199" s="178" t="s">
        <v>1947</v>
      </c>
      <c r="E199" s="216" t="s">
        <v>2203</v>
      </c>
    </row>
    <row r="200" spans="1:5" ht="14.25" customHeight="1">
      <c r="A200" s="147"/>
      <c r="B200" s="147"/>
      <c r="C200" s="213"/>
      <c r="D200" s="213"/>
      <c r="E200" s="147"/>
    </row>
    <row r="201" spans="1:5" ht="14.25" customHeight="1">
      <c r="A201" s="149">
        <v>42</v>
      </c>
      <c r="B201" s="147" t="s">
        <v>2204</v>
      </c>
      <c r="C201" s="213" t="s">
        <v>2205</v>
      </c>
      <c r="D201" s="213" t="s">
        <v>2206</v>
      </c>
      <c r="E201" s="214" t="s">
        <v>2207</v>
      </c>
    </row>
    <row r="202" spans="1:5" ht="14.25" customHeight="1">
      <c r="A202" s="147"/>
      <c r="B202" s="147"/>
      <c r="C202" s="213" t="s">
        <v>2208</v>
      </c>
      <c r="D202" s="213" t="s">
        <v>2120</v>
      </c>
      <c r="E202" s="214" t="s">
        <v>2209</v>
      </c>
    </row>
    <row r="203" spans="1:5" ht="14.25" customHeight="1">
      <c r="A203" s="147"/>
      <c r="B203" s="147"/>
      <c r="C203" s="213" t="s">
        <v>2210</v>
      </c>
      <c r="D203" s="213" t="s">
        <v>2211</v>
      </c>
      <c r="E203" s="214" t="s">
        <v>2212</v>
      </c>
    </row>
    <row r="204" spans="1:5" ht="14.25" customHeight="1">
      <c r="A204" s="147"/>
      <c r="B204" s="147"/>
      <c r="C204" s="213" t="s">
        <v>2213</v>
      </c>
      <c r="D204" s="213" t="s">
        <v>2206</v>
      </c>
      <c r="E204" s="214" t="s">
        <v>2214</v>
      </c>
    </row>
    <row r="205" spans="1:5" ht="14.25" customHeight="1">
      <c r="A205" s="147"/>
      <c r="B205" s="147"/>
      <c r="C205" s="213" t="s">
        <v>1947</v>
      </c>
      <c r="D205" s="213" t="s">
        <v>1947</v>
      </c>
      <c r="E205" s="214" t="s">
        <v>2215</v>
      </c>
    </row>
    <row r="206" spans="1:5" ht="14.25" customHeight="1">
      <c r="A206" s="147"/>
      <c r="B206" s="147"/>
      <c r="C206" s="213" t="s">
        <v>2056</v>
      </c>
      <c r="D206" s="213" t="s">
        <v>2056</v>
      </c>
      <c r="E206" s="214" t="s">
        <v>2216</v>
      </c>
    </row>
    <row r="207" spans="1:5" ht="14.25" customHeight="1">
      <c r="A207" s="147"/>
      <c r="B207" s="147"/>
      <c r="C207" s="213"/>
      <c r="D207" s="213"/>
      <c r="E207" s="147"/>
    </row>
    <row r="208" spans="1:5" ht="14.25" customHeight="1">
      <c r="A208" s="149">
        <v>43</v>
      </c>
      <c r="B208" s="147" t="s">
        <v>2217</v>
      </c>
      <c r="C208" s="213" t="s">
        <v>2218</v>
      </c>
      <c r="D208" s="213" t="s">
        <v>2219</v>
      </c>
      <c r="E208" s="214" t="s">
        <v>2220</v>
      </c>
    </row>
    <row r="209" spans="1:5" ht="14.25" customHeight="1">
      <c r="A209" s="147"/>
      <c r="B209" s="147"/>
      <c r="C209" s="213" t="s">
        <v>1947</v>
      </c>
      <c r="D209" s="213" t="s">
        <v>1947</v>
      </c>
      <c r="E209" s="214" t="s">
        <v>2221</v>
      </c>
    </row>
    <row r="210" spans="1:5" ht="14.25" customHeight="1">
      <c r="A210" s="147"/>
      <c r="B210" s="147"/>
      <c r="C210" s="213" t="s">
        <v>2121</v>
      </c>
      <c r="D210" s="213" t="s">
        <v>2121</v>
      </c>
      <c r="E210" s="214" t="s">
        <v>2222</v>
      </c>
    </row>
    <row r="211" spans="1:5" ht="14.25" customHeight="1">
      <c r="A211" s="147"/>
      <c r="B211" s="147"/>
      <c r="C211" s="213"/>
      <c r="D211" s="213"/>
      <c r="E211" s="147"/>
    </row>
    <row r="212" spans="1:5" ht="14.25" customHeight="1">
      <c r="A212" s="149">
        <v>44</v>
      </c>
      <c r="B212" s="147" t="s">
        <v>2223</v>
      </c>
      <c r="C212" s="213" t="s">
        <v>2224</v>
      </c>
      <c r="D212" s="213" t="s">
        <v>2225</v>
      </c>
      <c r="E212" s="214" t="s">
        <v>2226</v>
      </c>
    </row>
    <row r="213" spans="1:5" ht="14.25" customHeight="1">
      <c r="A213" s="147"/>
      <c r="B213" s="147"/>
      <c r="C213" s="213" t="s">
        <v>1947</v>
      </c>
      <c r="D213" s="213" t="s">
        <v>1947</v>
      </c>
      <c r="E213" s="217" t="s">
        <v>2227</v>
      </c>
    </row>
    <row r="214" spans="1:5" ht="14.25" customHeight="1">
      <c r="A214" s="147"/>
      <c r="B214" s="147"/>
      <c r="C214" s="213"/>
      <c r="D214" s="213"/>
      <c r="E214" s="147"/>
    </row>
    <row r="215" spans="1:5" ht="14.25" customHeight="1">
      <c r="A215" s="149">
        <v>45</v>
      </c>
      <c r="B215" s="147" t="s">
        <v>2228</v>
      </c>
      <c r="C215" s="213" t="s">
        <v>2229</v>
      </c>
      <c r="D215" s="213" t="s">
        <v>2120</v>
      </c>
      <c r="E215" s="214" t="s">
        <v>2230</v>
      </c>
    </row>
    <row r="216" spans="1:5" ht="14.25" customHeight="1">
      <c r="A216" s="147"/>
      <c r="B216" s="147"/>
      <c r="C216" s="213" t="s">
        <v>1947</v>
      </c>
      <c r="D216" s="213" t="s">
        <v>1947</v>
      </c>
      <c r="E216" s="214" t="s">
        <v>2230</v>
      </c>
    </row>
    <row r="217" spans="1:5" ht="14.25" customHeight="1">
      <c r="C217" s="156"/>
      <c r="D217" s="156"/>
    </row>
    <row r="218" spans="1:5" ht="14.25" customHeight="1">
      <c r="C218" s="156"/>
      <c r="D218" s="156"/>
    </row>
    <row r="219" spans="1:5" ht="14.25" customHeight="1">
      <c r="C219" s="156"/>
      <c r="D219" s="156"/>
    </row>
    <row r="220" spans="1:5" ht="14.25" customHeight="1">
      <c r="C220" s="156"/>
      <c r="D220" s="156"/>
    </row>
    <row r="221" spans="1:5" ht="14.25" customHeight="1">
      <c r="C221" s="156"/>
      <c r="D221" s="156"/>
    </row>
    <row r="222" spans="1:5" ht="14.25" customHeight="1">
      <c r="C222" s="156"/>
      <c r="D222" s="156"/>
    </row>
    <row r="223" spans="1:5" ht="14.25" customHeight="1">
      <c r="C223" s="156"/>
      <c r="D223" s="156"/>
    </row>
    <row r="224" spans="1:5" ht="14.25" customHeight="1">
      <c r="C224" s="156"/>
      <c r="D224" s="156"/>
    </row>
    <row r="225" spans="3:4" ht="14.25" customHeight="1">
      <c r="C225" s="156"/>
      <c r="D225" s="156"/>
    </row>
    <row r="226" spans="3:4" ht="14.25" customHeight="1">
      <c r="C226" s="156"/>
      <c r="D226" s="156"/>
    </row>
    <row r="227" spans="3:4" ht="14.25" customHeight="1">
      <c r="C227" s="156"/>
      <c r="D227" s="156"/>
    </row>
    <row r="228" spans="3:4" ht="14.25" customHeight="1">
      <c r="C228" s="156"/>
      <c r="D228" s="156"/>
    </row>
    <row r="229" spans="3:4" ht="14.25" customHeight="1">
      <c r="C229" s="156"/>
      <c r="D229" s="156"/>
    </row>
    <row r="230" spans="3:4" ht="14.25" customHeight="1">
      <c r="C230" s="156"/>
      <c r="D230" s="156"/>
    </row>
    <row r="231" spans="3:4" ht="14.25" customHeight="1">
      <c r="C231" s="156"/>
      <c r="D231" s="156"/>
    </row>
    <row r="232" spans="3:4" ht="14.25" customHeight="1">
      <c r="C232" s="156"/>
      <c r="D232" s="156"/>
    </row>
    <row r="233" spans="3:4" ht="14.25" customHeight="1">
      <c r="C233" s="156"/>
      <c r="D233" s="156"/>
    </row>
    <row r="234" spans="3:4" ht="14.25" customHeight="1">
      <c r="C234" s="156"/>
      <c r="D234" s="156"/>
    </row>
    <row r="235" spans="3:4" ht="14.25" customHeight="1">
      <c r="C235" s="156"/>
      <c r="D235" s="156"/>
    </row>
    <row r="236" spans="3:4" ht="14.25" customHeight="1">
      <c r="C236" s="156"/>
      <c r="D236" s="156"/>
    </row>
    <row r="237" spans="3:4" ht="14.25" customHeight="1">
      <c r="C237" s="156"/>
      <c r="D237" s="156"/>
    </row>
    <row r="238" spans="3:4" ht="14.25" customHeight="1">
      <c r="C238" s="156"/>
      <c r="D238" s="156"/>
    </row>
    <row r="239" spans="3:4" ht="14.25" customHeight="1">
      <c r="C239" s="156"/>
      <c r="D239" s="156"/>
    </row>
    <row r="240" spans="3:4" ht="14.25" customHeight="1">
      <c r="C240" s="156"/>
      <c r="D240" s="156"/>
    </row>
    <row r="241" spans="3:4" ht="14.25" customHeight="1">
      <c r="C241" s="156"/>
      <c r="D241" s="156"/>
    </row>
    <row r="242" spans="3:4" ht="14.25" customHeight="1">
      <c r="C242" s="156"/>
      <c r="D242" s="156"/>
    </row>
    <row r="243" spans="3:4" ht="14.25" customHeight="1">
      <c r="C243" s="156"/>
      <c r="D243" s="156"/>
    </row>
    <row r="244" spans="3:4" ht="14.25" customHeight="1">
      <c r="C244" s="156"/>
      <c r="D244" s="156"/>
    </row>
    <row r="245" spans="3:4" ht="14.25" customHeight="1">
      <c r="C245" s="156"/>
      <c r="D245" s="156"/>
    </row>
    <row r="246" spans="3:4" ht="14.25" customHeight="1">
      <c r="C246" s="156"/>
      <c r="D246" s="156"/>
    </row>
    <row r="247" spans="3:4" ht="14.25" customHeight="1">
      <c r="C247" s="156"/>
      <c r="D247" s="156"/>
    </row>
    <row r="248" spans="3:4" ht="14.25" customHeight="1">
      <c r="C248" s="156"/>
      <c r="D248" s="156"/>
    </row>
    <row r="249" spans="3:4" ht="14.25" customHeight="1">
      <c r="C249" s="156"/>
      <c r="D249" s="156"/>
    </row>
    <row r="250" spans="3:4" ht="14.25" customHeight="1">
      <c r="C250" s="156"/>
      <c r="D250" s="156"/>
    </row>
    <row r="251" spans="3:4" ht="14.25" customHeight="1">
      <c r="C251" s="156"/>
      <c r="D251" s="156"/>
    </row>
    <row r="252" spans="3:4" ht="14.25" customHeight="1">
      <c r="C252" s="156"/>
      <c r="D252" s="156"/>
    </row>
    <row r="253" spans="3:4" ht="14.25" customHeight="1">
      <c r="C253" s="156"/>
      <c r="D253" s="156"/>
    </row>
    <row r="254" spans="3:4" ht="14.25" customHeight="1">
      <c r="C254" s="156"/>
      <c r="D254" s="156"/>
    </row>
    <row r="255" spans="3:4" ht="14.25" customHeight="1">
      <c r="C255" s="156"/>
      <c r="D255" s="156"/>
    </row>
    <row r="256" spans="3:4" ht="14.25" customHeight="1">
      <c r="C256" s="156"/>
      <c r="D256" s="156"/>
    </row>
    <row r="257" spans="3:4" ht="14.25" customHeight="1">
      <c r="C257" s="156"/>
      <c r="D257" s="156"/>
    </row>
    <row r="258" spans="3:4" ht="14.25" customHeight="1">
      <c r="C258" s="156"/>
      <c r="D258" s="156"/>
    </row>
    <row r="259" spans="3:4" ht="14.25" customHeight="1">
      <c r="C259" s="156"/>
      <c r="D259" s="156"/>
    </row>
    <row r="260" spans="3:4" ht="14.25" customHeight="1">
      <c r="C260" s="156"/>
      <c r="D260" s="156"/>
    </row>
    <row r="261" spans="3:4" ht="14.25" customHeight="1">
      <c r="C261" s="156"/>
      <c r="D261" s="156"/>
    </row>
    <row r="262" spans="3:4" ht="14.25" customHeight="1">
      <c r="C262" s="156"/>
      <c r="D262" s="156"/>
    </row>
    <row r="263" spans="3:4" ht="14.25" customHeight="1">
      <c r="C263" s="156"/>
      <c r="D263" s="156"/>
    </row>
    <row r="264" spans="3:4" ht="14.25" customHeight="1">
      <c r="C264" s="156"/>
      <c r="D264" s="156"/>
    </row>
    <row r="265" spans="3:4" ht="14.25" customHeight="1">
      <c r="C265" s="156"/>
      <c r="D265" s="156"/>
    </row>
    <row r="266" spans="3:4" ht="14.25" customHeight="1">
      <c r="C266" s="156"/>
      <c r="D266" s="156"/>
    </row>
    <row r="267" spans="3:4" ht="14.25" customHeight="1">
      <c r="C267" s="156"/>
      <c r="D267" s="156"/>
    </row>
    <row r="268" spans="3:4" ht="14.25" customHeight="1">
      <c r="C268" s="156"/>
      <c r="D268" s="156"/>
    </row>
    <row r="269" spans="3:4" ht="14.25" customHeight="1">
      <c r="C269" s="156"/>
      <c r="D269" s="156"/>
    </row>
    <row r="270" spans="3:4" ht="14.25" customHeight="1">
      <c r="C270" s="156"/>
      <c r="D270" s="156"/>
    </row>
    <row r="271" spans="3:4" ht="14.25" customHeight="1">
      <c r="C271" s="156"/>
      <c r="D271" s="156"/>
    </row>
    <row r="272" spans="3:4" ht="14.25" customHeight="1">
      <c r="C272" s="156"/>
      <c r="D272" s="156"/>
    </row>
    <row r="273" spans="3:4" ht="14.25" customHeight="1">
      <c r="C273" s="156"/>
      <c r="D273" s="156"/>
    </row>
    <row r="274" spans="3:4" ht="14.25" customHeight="1">
      <c r="C274" s="156"/>
      <c r="D274" s="156"/>
    </row>
    <row r="275" spans="3:4" ht="14.25" customHeight="1">
      <c r="C275" s="156"/>
      <c r="D275" s="156"/>
    </row>
    <row r="276" spans="3:4" ht="14.25" customHeight="1">
      <c r="C276" s="156"/>
      <c r="D276" s="156"/>
    </row>
    <row r="277" spans="3:4" ht="14.25" customHeight="1">
      <c r="C277" s="156"/>
      <c r="D277" s="156"/>
    </row>
    <row r="278" spans="3:4" ht="14.25" customHeight="1">
      <c r="C278" s="156"/>
      <c r="D278" s="156"/>
    </row>
    <row r="279" spans="3:4" ht="14.25" customHeight="1">
      <c r="C279" s="156"/>
      <c r="D279" s="156"/>
    </row>
    <row r="280" spans="3:4" ht="14.25" customHeight="1">
      <c r="C280" s="156"/>
      <c r="D280" s="156"/>
    </row>
    <row r="281" spans="3:4" ht="14.25" customHeight="1">
      <c r="C281" s="156"/>
      <c r="D281" s="156"/>
    </row>
    <row r="282" spans="3:4" ht="14.25" customHeight="1">
      <c r="C282" s="156"/>
      <c r="D282" s="156"/>
    </row>
    <row r="283" spans="3:4" ht="14.25" customHeight="1">
      <c r="C283" s="156"/>
      <c r="D283" s="156"/>
    </row>
    <row r="284" spans="3:4" ht="14.25" customHeight="1">
      <c r="C284" s="156"/>
      <c r="D284" s="156"/>
    </row>
    <row r="285" spans="3:4" ht="14.25" customHeight="1">
      <c r="C285" s="156"/>
      <c r="D285" s="156"/>
    </row>
    <row r="286" spans="3:4" ht="14.25" customHeight="1">
      <c r="C286" s="156"/>
      <c r="D286" s="156"/>
    </row>
    <row r="287" spans="3:4" ht="14.25" customHeight="1">
      <c r="C287" s="156"/>
      <c r="D287" s="156"/>
    </row>
    <row r="288" spans="3:4" ht="14.25" customHeight="1">
      <c r="C288" s="156"/>
      <c r="D288" s="156"/>
    </row>
    <row r="289" spans="3:4" ht="14.25" customHeight="1">
      <c r="C289" s="156"/>
      <c r="D289" s="156"/>
    </row>
    <row r="290" spans="3:4" ht="14.25" customHeight="1">
      <c r="C290" s="156"/>
      <c r="D290" s="156"/>
    </row>
    <row r="291" spans="3:4" ht="14.25" customHeight="1">
      <c r="C291" s="156"/>
      <c r="D291" s="156"/>
    </row>
    <row r="292" spans="3:4" ht="14.25" customHeight="1">
      <c r="C292" s="156"/>
      <c r="D292" s="156"/>
    </row>
    <row r="293" spans="3:4" ht="14.25" customHeight="1">
      <c r="C293" s="156"/>
      <c r="D293" s="156"/>
    </row>
    <row r="294" spans="3:4" ht="14.25" customHeight="1">
      <c r="C294" s="156"/>
      <c r="D294" s="156"/>
    </row>
    <row r="295" spans="3:4" ht="14.25" customHeight="1">
      <c r="C295" s="156"/>
      <c r="D295" s="156"/>
    </row>
    <row r="296" spans="3:4" ht="14.25" customHeight="1">
      <c r="C296" s="156"/>
      <c r="D296" s="156"/>
    </row>
    <row r="297" spans="3:4" ht="14.25" customHeight="1">
      <c r="C297" s="156"/>
      <c r="D297" s="156"/>
    </row>
    <row r="298" spans="3:4" ht="14.25" customHeight="1">
      <c r="C298" s="156"/>
      <c r="D298" s="156"/>
    </row>
    <row r="299" spans="3:4" ht="14.25" customHeight="1">
      <c r="C299" s="156"/>
      <c r="D299" s="156"/>
    </row>
    <row r="300" spans="3:4" ht="14.25" customHeight="1">
      <c r="C300" s="156"/>
      <c r="D300" s="156"/>
    </row>
    <row r="301" spans="3:4" ht="14.25" customHeight="1">
      <c r="C301" s="156"/>
      <c r="D301" s="156"/>
    </row>
    <row r="302" spans="3:4" ht="14.25" customHeight="1">
      <c r="C302" s="156"/>
      <c r="D302" s="156"/>
    </row>
    <row r="303" spans="3:4" ht="14.25" customHeight="1">
      <c r="C303" s="156"/>
      <c r="D303" s="156"/>
    </row>
    <row r="304" spans="3:4" ht="14.25" customHeight="1">
      <c r="C304" s="156"/>
      <c r="D304" s="156"/>
    </row>
    <row r="305" spans="3:4" ht="14.25" customHeight="1">
      <c r="C305" s="156"/>
      <c r="D305" s="156"/>
    </row>
    <row r="306" spans="3:4" ht="14.25" customHeight="1">
      <c r="C306" s="156"/>
      <c r="D306" s="156"/>
    </row>
    <row r="307" spans="3:4" ht="14.25" customHeight="1">
      <c r="C307" s="156"/>
      <c r="D307" s="156"/>
    </row>
    <row r="308" spans="3:4" ht="14.25" customHeight="1">
      <c r="C308" s="156"/>
      <c r="D308" s="156"/>
    </row>
    <row r="309" spans="3:4" ht="14.25" customHeight="1">
      <c r="C309" s="156"/>
      <c r="D309" s="156"/>
    </row>
    <row r="310" spans="3:4" ht="14.25" customHeight="1">
      <c r="C310" s="156"/>
      <c r="D310" s="156"/>
    </row>
    <row r="311" spans="3:4" ht="14.25" customHeight="1">
      <c r="C311" s="156"/>
      <c r="D311" s="156"/>
    </row>
    <row r="312" spans="3:4" ht="14.25" customHeight="1">
      <c r="C312" s="156"/>
      <c r="D312" s="156"/>
    </row>
    <row r="313" spans="3:4" ht="14.25" customHeight="1">
      <c r="C313" s="156"/>
      <c r="D313" s="156"/>
    </row>
    <row r="314" spans="3:4" ht="14.25" customHeight="1">
      <c r="C314" s="156"/>
      <c r="D314" s="156"/>
    </row>
    <row r="315" spans="3:4" ht="14.25" customHeight="1">
      <c r="C315" s="156"/>
      <c r="D315" s="156"/>
    </row>
    <row r="316" spans="3:4" ht="14.25" customHeight="1">
      <c r="C316" s="156"/>
      <c r="D316" s="156"/>
    </row>
    <row r="317" spans="3:4" ht="14.25" customHeight="1">
      <c r="C317" s="156"/>
      <c r="D317" s="156"/>
    </row>
    <row r="318" spans="3:4" ht="14.25" customHeight="1">
      <c r="C318" s="156"/>
      <c r="D318" s="156"/>
    </row>
    <row r="319" spans="3:4" ht="14.25" customHeight="1">
      <c r="C319" s="156"/>
      <c r="D319" s="156"/>
    </row>
    <row r="320" spans="3:4" ht="14.25" customHeight="1">
      <c r="C320" s="156"/>
      <c r="D320" s="156"/>
    </row>
    <row r="321" spans="3:4" ht="14.25" customHeight="1">
      <c r="C321" s="156"/>
      <c r="D321" s="156"/>
    </row>
    <row r="322" spans="3:4" ht="14.25" customHeight="1">
      <c r="C322" s="156"/>
      <c r="D322" s="156"/>
    </row>
    <row r="323" spans="3:4" ht="14.25" customHeight="1">
      <c r="C323" s="156"/>
      <c r="D323" s="156"/>
    </row>
    <row r="324" spans="3:4" ht="14.25" customHeight="1">
      <c r="C324" s="156"/>
      <c r="D324" s="156"/>
    </row>
    <row r="325" spans="3:4" ht="14.25" customHeight="1">
      <c r="C325" s="156"/>
      <c r="D325" s="156"/>
    </row>
    <row r="326" spans="3:4" ht="14.25" customHeight="1">
      <c r="C326" s="156"/>
      <c r="D326" s="156"/>
    </row>
    <row r="327" spans="3:4" ht="14.25" customHeight="1">
      <c r="C327" s="156"/>
      <c r="D327" s="156"/>
    </row>
    <row r="328" spans="3:4" ht="14.25" customHeight="1">
      <c r="C328" s="156"/>
      <c r="D328" s="156"/>
    </row>
    <row r="329" spans="3:4" ht="14.25" customHeight="1">
      <c r="C329" s="156"/>
      <c r="D329" s="156"/>
    </row>
    <row r="330" spans="3:4" ht="14.25" customHeight="1">
      <c r="C330" s="156"/>
      <c r="D330" s="156"/>
    </row>
    <row r="331" spans="3:4" ht="14.25" customHeight="1">
      <c r="C331" s="156"/>
      <c r="D331" s="156"/>
    </row>
    <row r="332" spans="3:4" ht="14.25" customHeight="1">
      <c r="C332" s="156"/>
      <c r="D332" s="156"/>
    </row>
    <row r="333" spans="3:4" ht="14.25" customHeight="1">
      <c r="C333" s="156"/>
      <c r="D333" s="156"/>
    </row>
    <row r="334" spans="3:4" ht="14.25" customHeight="1">
      <c r="C334" s="156"/>
      <c r="D334" s="156"/>
    </row>
    <row r="335" spans="3:4" ht="14.25" customHeight="1">
      <c r="C335" s="156"/>
      <c r="D335" s="156"/>
    </row>
    <row r="336" spans="3:4" ht="14.25" customHeight="1">
      <c r="C336" s="156"/>
      <c r="D336" s="156"/>
    </row>
    <row r="337" spans="3:4" ht="14.25" customHeight="1">
      <c r="C337" s="156"/>
      <c r="D337" s="156"/>
    </row>
    <row r="338" spans="3:4" ht="14.25" customHeight="1">
      <c r="C338" s="156"/>
      <c r="D338" s="156"/>
    </row>
    <row r="339" spans="3:4" ht="14.25" customHeight="1">
      <c r="C339" s="156"/>
      <c r="D339" s="156"/>
    </row>
    <row r="340" spans="3:4" ht="14.25" customHeight="1">
      <c r="C340" s="156"/>
      <c r="D340" s="156"/>
    </row>
    <row r="341" spans="3:4" ht="14.25" customHeight="1">
      <c r="C341" s="156"/>
      <c r="D341" s="156"/>
    </row>
    <row r="342" spans="3:4" ht="14.25" customHeight="1">
      <c r="C342" s="156"/>
      <c r="D342" s="156"/>
    </row>
    <row r="343" spans="3:4" ht="14.25" customHeight="1">
      <c r="C343" s="156"/>
      <c r="D343" s="156"/>
    </row>
    <row r="344" spans="3:4" ht="14.25" customHeight="1">
      <c r="C344" s="156"/>
      <c r="D344" s="156"/>
    </row>
    <row r="345" spans="3:4" ht="14.25" customHeight="1">
      <c r="C345" s="156"/>
      <c r="D345" s="156"/>
    </row>
    <row r="346" spans="3:4" ht="14.25" customHeight="1">
      <c r="C346" s="156"/>
      <c r="D346" s="156"/>
    </row>
    <row r="347" spans="3:4" ht="14.25" customHeight="1">
      <c r="C347" s="156"/>
      <c r="D347" s="156"/>
    </row>
    <row r="348" spans="3:4" ht="14.25" customHeight="1">
      <c r="C348" s="156"/>
      <c r="D348" s="156"/>
    </row>
    <row r="349" spans="3:4" ht="14.25" customHeight="1">
      <c r="C349" s="156"/>
      <c r="D349" s="156"/>
    </row>
    <row r="350" spans="3:4" ht="14.25" customHeight="1">
      <c r="C350" s="156"/>
      <c r="D350" s="156"/>
    </row>
    <row r="351" spans="3:4" ht="14.25" customHeight="1">
      <c r="C351" s="156"/>
      <c r="D351" s="156"/>
    </row>
    <row r="352" spans="3:4" ht="14.25" customHeight="1">
      <c r="C352" s="156"/>
      <c r="D352" s="156"/>
    </row>
    <row r="353" spans="3:4" ht="14.25" customHeight="1">
      <c r="C353" s="156"/>
      <c r="D353" s="156"/>
    </row>
    <row r="354" spans="3:4" ht="14.25" customHeight="1">
      <c r="C354" s="156"/>
      <c r="D354" s="156"/>
    </row>
    <row r="355" spans="3:4" ht="14.25" customHeight="1">
      <c r="C355" s="156"/>
      <c r="D355" s="156"/>
    </row>
    <row r="356" spans="3:4" ht="14.25" customHeight="1">
      <c r="C356" s="156"/>
      <c r="D356" s="156"/>
    </row>
    <row r="357" spans="3:4" ht="14.25" customHeight="1">
      <c r="C357" s="156"/>
      <c r="D357" s="156"/>
    </row>
    <row r="358" spans="3:4" ht="14.25" customHeight="1">
      <c r="C358" s="156"/>
      <c r="D358" s="156"/>
    </row>
    <row r="359" spans="3:4" ht="14.25" customHeight="1">
      <c r="C359" s="156"/>
      <c r="D359" s="156"/>
    </row>
    <row r="360" spans="3:4" ht="14.25" customHeight="1">
      <c r="C360" s="156"/>
      <c r="D360" s="156"/>
    </row>
    <row r="361" spans="3:4" ht="14.25" customHeight="1">
      <c r="C361" s="156"/>
      <c r="D361" s="156"/>
    </row>
    <row r="362" spans="3:4" ht="14.25" customHeight="1">
      <c r="C362" s="156"/>
      <c r="D362" s="156"/>
    </row>
    <row r="363" spans="3:4" ht="14.25" customHeight="1">
      <c r="C363" s="156"/>
      <c r="D363" s="156"/>
    </row>
    <row r="364" spans="3:4" ht="14.25" customHeight="1">
      <c r="C364" s="156"/>
      <c r="D364" s="156"/>
    </row>
    <row r="365" spans="3:4" ht="14.25" customHeight="1">
      <c r="C365" s="156"/>
      <c r="D365" s="156"/>
    </row>
    <row r="366" spans="3:4" ht="14.25" customHeight="1">
      <c r="C366" s="156"/>
      <c r="D366" s="156"/>
    </row>
    <row r="367" spans="3:4" ht="14.25" customHeight="1">
      <c r="C367" s="156"/>
      <c r="D367" s="156"/>
    </row>
    <row r="368" spans="3:4" ht="14.25" customHeight="1">
      <c r="C368" s="156"/>
      <c r="D368" s="156"/>
    </row>
    <row r="369" spans="3:4" ht="14.25" customHeight="1">
      <c r="C369" s="156"/>
      <c r="D369" s="156"/>
    </row>
    <row r="370" spans="3:4" ht="14.25" customHeight="1">
      <c r="C370" s="156"/>
      <c r="D370" s="156"/>
    </row>
    <row r="371" spans="3:4" ht="14.25" customHeight="1">
      <c r="C371" s="156"/>
      <c r="D371" s="156"/>
    </row>
    <row r="372" spans="3:4" ht="14.25" customHeight="1">
      <c r="C372" s="156"/>
      <c r="D372" s="156"/>
    </row>
    <row r="373" spans="3:4" ht="14.25" customHeight="1">
      <c r="C373" s="156"/>
      <c r="D373" s="156"/>
    </row>
    <row r="374" spans="3:4" ht="14.25" customHeight="1">
      <c r="C374" s="156"/>
      <c r="D374" s="156"/>
    </row>
    <row r="375" spans="3:4" ht="14.25" customHeight="1">
      <c r="C375" s="156"/>
      <c r="D375" s="156"/>
    </row>
    <row r="376" spans="3:4" ht="14.25" customHeight="1">
      <c r="C376" s="156"/>
      <c r="D376" s="156"/>
    </row>
    <row r="377" spans="3:4" ht="14.25" customHeight="1">
      <c r="C377" s="156"/>
      <c r="D377" s="156"/>
    </row>
    <row r="378" spans="3:4" ht="14.25" customHeight="1">
      <c r="C378" s="156"/>
      <c r="D378" s="156"/>
    </row>
    <row r="379" spans="3:4" ht="14.25" customHeight="1">
      <c r="C379" s="156"/>
      <c r="D379" s="156"/>
    </row>
    <row r="380" spans="3:4" ht="14.25" customHeight="1">
      <c r="C380" s="156"/>
      <c r="D380" s="156"/>
    </row>
    <row r="381" spans="3:4" ht="14.25" customHeight="1">
      <c r="C381" s="156"/>
      <c r="D381" s="156"/>
    </row>
    <row r="382" spans="3:4" ht="14.25" customHeight="1">
      <c r="C382" s="156"/>
      <c r="D382" s="156"/>
    </row>
    <row r="383" spans="3:4" ht="14.25" customHeight="1">
      <c r="C383" s="156"/>
      <c r="D383" s="156"/>
    </row>
    <row r="384" spans="3:4" ht="14.25" customHeight="1">
      <c r="C384" s="156"/>
      <c r="D384" s="156"/>
    </row>
    <row r="385" spans="3:4" ht="14.25" customHeight="1">
      <c r="C385" s="156"/>
      <c r="D385" s="156"/>
    </row>
    <row r="386" spans="3:4" ht="14.25" customHeight="1">
      <c r="C386" s="156"/>
      <c r="D386" s="156"/>
    </row>
    <row r="387" spans="3:4" ht="14.25" customHeight="1">
      <c r="C387" s="156"/>
      <c r="D387" s="156"/>
    </row>
    <row r="388" spans="3:4" ht="14.25" customHeight="1">
      <c r="C388" s="156"/>
      <c r="D388" s="156"/>
    </row>
    <row r="389" spans="3:4" ht="14.25" customHeight="1">
      <c r="C389" s="156"/>
      <c r="D389" s="156"/>
    </row>
    <row r="390" spans="3:4" ht="14.25" customHeight="1">
      <c r="C390" s="156"/>
      <c r="D390" s="156"/>
    </row>
    <row r="391" spans="3:4" ht="14.25" customHeight="1">
      <c r="C391" s="156"/>
      <c r="D391" s="156"/>
    </row>
    <row r="392" spans="3:4" ht="14.25" customHeight="1">
      <c r="C392" s="156"/>
      <c r="D392" s="156"/>
    </row>
    <row r="393" spans="3:4" ht="14.25" customHeight="1">
      <c r="C393" s="156"/>
      <c r="D393" s="156"/>
    </row>
    <row r="394" spans="3:4" ht="14.25" customHeight="1">
      <c r="C394" s="156"/>
      <c r="D394" s="156"/>
    </row>
    <row r="395" spans="3:4" ht="14.25" customHeight="1">
      <c r="C395" s="156"/>
      <c r="D395" s="156"/>
    </row>
    <row r="396" spans="3:4" ht="14.25" customHeight="1">
      <c r="C396" s="156"/>
      <c r="D396" s="156"/>
    </row>
    <row r="397" spans="3:4" ht="14.25" customHeight="1">
      <c r="C397" s="156"/>
      <c r="D397" s="156"/>
    </row>
    <row r="398" spans="3:4" ht="14.25" customHeight="1">
      <c r="C398" s="156"/>
      <c r="D398" s="156"/>
    </row>
    <row r="399" spans="3:4" ht="14.25" customHeight="1">
      <c r="C399" s="156"/>
      <c r="D399" s="156"/>
    </row>
    <row r="400" spans="3:4" ht="14.25" customHeight="1">
      <c r="C400" s="156"/>
      <c r="D400" s="156"/>
    </row>
    <row r="401" spans="3:4" ht="14.25" customHeight="1">
      <c r="C401" s="156"/>
      <c r="D401" s="156"/>
    </row>
    <row r="402" spans="3:4" ht="14.25" customHeight="1">
      <c r="C402" s="156"/>
      <c r="D402" s="156"/>
    </row>
    <row r="403" spans="3:4" ht="14.25" customHeight="1">
      <c r="C403" s="156"/>
      <c r="D403" s="156"/>
    </row>
    <row r="404" spans="3:4" ht="14.25" customHeight="1">
      <c r="C404" s="156"/>
      <c r="D404" s="156"/>
    </row>
    <row r="405" spans="3:4" ht="14.25" customHeight="1">
      <c r="C405" s="156"/>
      <c r="D405" s="156"/>
    </row>
    <row r="406" spans="3:4" ht="14.25" customHeight="1">
      <c r="C406" s="156"/>
      <c r="D406" s="156"/>
    </row>
    <row r="407" spans="3:4" ht="14.25" customHeight="1">
      <c r="C407" s="156"/>
      <c r="D407" s="156"/>
    </row>
    <row r="408" spans="3:4" ht="14.25" customHeight="1">
      <c r="C408" s="156"/>
      <c r="D408" s="156"/>
    </row>
    <row r="409" spans="3:4" ht="14.25" customHeight="1">
      <c r="C409" s="156"/>
      <c r="D409" s="156"/>
    </row>
    <row r="410" spans="3:4" ht="14.25" customHeight="1">
      <c r="C410" s="156"/>
      <c r="D410" s="156"/>
    </row>
    <row r="411" spans="3:4" ht="14.25" customHeight="1">
      <c r="C411" s="156"/>
      <c r="D411" s="156"/>
    </row>
    <row r="412" spans="3:4" ht="14.25" customHeight="1">
      <c r="C412" s="156"/>
      <c r="D412" s="156"/>
    </row>
    <row r="413" spans="3:4" ht="14.25" customHeight="1">
      <c r="C413" s="156"/>
      <c r="D413" s="156"/>
    </row>
    <row r="414" spans="3:4" ht="14.25" customHeight="1">
      <c r="C414" s="156"/>
      <c r="D414" s="156"/>
    </row>
    <row r="415" spans="3:4" ht="14.25" customHeight="1">
      <c r="C415" s="156"/>
      <c r="D415" s="156"/>
    </row>
    <row r="416" spans="3:4" ht="14.25" customHeight="1">
      <c r="C416" s="156"/>
      <c r="D416" s="156"/>
    </row>
    <row r="417" spans="3:4" ht="14.25" customHeight="1">
      <c r="C417" s="156"/>
      <c r="D417" s="156"/>
    </row>
    <row r="418" spans="3:4" ht="14.25" customHeight="1">
      <c r="C418" s="156"/>
      <c r="D418" s="156"/>
    </row>
    <row r="419" spans="3:4" ht="14.25" customHeight="1">
      <c r="C419" s="156"/>
      <c r="D419" s="156"/>
    </row>
    <row r="420" spans="3:4" ht="14.25" customHeight="1">
      <c r="C420" s="156"/>
      <c r="D420" s="156"/>
    </row>
    <row r="421" spans="3:4" ht="14.25" customHeight="1">
      <c r="C421" s="156"/>
      <c r="D421" s="156"/>
    </row>
    <row r="422" spans="3:4" ht="14.25" customHeight="1">
      <c r="C422" s="156"/>
      <c r="D422" s="156"/>
    </row>
    <row r="423" spans="3:4" ht="14.25" customHeight="1">
      <c r="C423" s="156"/>
      <c r="D423" s="156"/>
    </row>
    <row r="424" spans="3:4" ht="14.25" customHeight="1">
      <c r="C424" s="156"/>
      <c r="D424" s="156"/>
    </row>
    <row r="425" spans="3:4" ht="14.25" customHeight="1">
      <c r="C425" s="156"/>
      <c r="D425" s="156"/>
    </row>
    <row r="426" spans="3:4" ht="14.25" customHeight="1">
      <c r="C426" s="156"/>
      <c r="D426" s="156"/>
    </row>
    <row r="427" spans="3:4" ht="14.25" customHeight="1">
      <c r="C427" s="156"/>
      <c r="D427" s="156"/>
    </row>
    <row r="428" spans="3:4" ht="14.25" customHeight="1">
      <c r="C428" s="156"/>
      <c r="D428" s="156"/>
    </row>
    <row r="429" spans="3:4" ht="14.25" customHeight="1">
      <c r="C429" s="156"/>
      <c r="D429" s="156"/>
    </row>
    <row r="430" spans="3:4" ht="14.25" customHeight="1">
      <c r="C430" s="156"/>
      <c r="D430" s="156"/>
    </row>
    <row r="431" spans="3:4" ht="14.25" customHeight="1">
      <c r="C431" s="156"/>
      <c r="D431" s="156"/>
    </row>
    <row r="432" spans="3:4" ht="14.25" customHeight="1">
      <c r="C432" s="156"/>
      <c r="D432" s="156"/>
    </row>
    <row r="433" spans="3:4" ht="14.25" customHeight="1">
      <c r="C433" s="156"/>
      <c r="D433" s="156"/>
    </row>
    <row r="434" spans="3:4" ht="14.25" customHeight="1">
      <c r="C434" s="156"/>
      <c r="D434" s="156"/>
    </row>
    <row r="435" spans="3:4" ht="14.25" customHeight="1">
      <c r="C435" s="156"/>
      <c r="D435" s="156"/>
    </row>
    <row r="436" spans="3:4" ht="14.25" customHeight="1">
      <c r="C436" s="156"/>
      <c r="D436" s="156"/>
    </row>
    <row r="437" spans="3:4" ht="14.25" customHeight="1">
      <c r="C437" s="156"/>
      <c r="D437" s="156"/>
    </row>
    <row r="438" spans="3:4" ht="14.25" customHeight="1">
      <c r="C438" s="156"/>
      <c r="D438" s="156"/>
    </row>
    <row r="439" spans="3:4" ht="14.25" customHeight="1">
      <c r="C439" s="156"/>
      <c r="D439" s="156"/>
    </row>
    <row r="440" spans="3:4" ht="14.25" customHeight="1">
      <c r="C440" s="156"/>
      <c r="D440" s="156"/>
    </row>
    <row r="441" spans="3:4" ht="14.25" customHeight="1">
      <c r="C441" s="156"/>
      <c r="D441" s="156"/>
    </row>
    <row r="442" spans="3:4" ht="14.25" customHeight="1">
      <c r="C442" s="156"/>
      <c r="D442" s="156"/>
    </row>
    <row r="443" spans="3:4" ht="14.25" customHeight="1">
      <c r="C443" s="156"/>
      <c r="D443" s="156"/>
    </row>
    <row r="444" spans="3:4" ht="14.25" customHeight="1">
      <c r="C444" s="156"/>
      <c r="D444" s="156"/>
    </row>
    <row r="445" spans="3:4" ht="14.25" customHeight="1">
      <c r="C445" s="156"/>
      <c r="D445" s="156"/>
    </row>
    <row r="446" spans="3:4" ht="14.25" customHeight="1">
      <c r="C446" s="156"/>
      <c r="D446" s="156"/>
    </row>
    <row r="447" spans="3:4" ht="14.25" customHeight="1">
      <c r="C447" s="156"/>
      <c r="D447" s="156"/>
    </row>
    <row r="448" spans="3:4" ht="14.25" customHeight="1">
      <c r="C448" s="156"/>
      <c r="D448" s="156"/>
    </row>
    <row r="449" spans="3:4" ht="14.25" customHeight="1">
      <c r="C449" s="156"/>
      <c r="D449" s="156"/>
    </row>
    <row r="450" spans="3:4" ht="14.25" customHeight="1">
      <c r="C450" s="156"/>
      <c r="D450" s="156"/>
    </row>
    <row r="451" spans="3:4" ht="14.25" customHeight="1">
      <c r="C451" s="156"/>
      <c r="D451" s="156"/>
    </row>
    <row r="452" spans="3:4" ht="14.25" customHeight="1">
      <c r="C452" s="156"/>
      <c r="D452" s="156"/>
    </row>
    <row r="453" spans="3:4" ht="14.25" customHeight="1">
      <c r="C453" s="156"/>
      <c r="D453" s="156"/>
    </row>
    <row r="454" spans="3:4" ht="14.25" customHeight="1">
      <c r="C454" s="156"/>
      <c r="D454" s="156"/>
    </row>
    <row r="455" spans="3:4" ht="14.25" customHeight="1">
      <c r="C455" s="156"/>
      <c r="D455" s="156"/>
    </row>
    <row r="456" spans="3:4" ht="14.25" customHeight="1">
      <c r="C456" s="156"/>
      <c r="D456" s="156"/>
    </row>
    <row r="457" spans="3:4" ht="14.25" customHeight="1">
      <c r="C457" s="156"/>
      <c r="D457" s="156"/>
    </row>
    <row r="458" spans="3:4" ht="14.25" customHeight="1">
      <c r="C458" s="156"/>
      <c r="D458" s="156"/>
    </row>
    <row r="459" spans="3:4" ht="14.25" customHeight="1">
      <c r="C459" s="156"/>
      <c r="D459" s="156"/>
    </row>
    <row r="460" spans="3:4" ht="14.25" customHeight="1">
      <c r="C460" s="156"/>
      <c r="D460" s="156"/>
    </row>
    <row r="461" spans="3:4" ht="14.25" customHeight="1">
      <c r="C461" s="156"/>
      <c r="D461" s="156"/>
    </row>
    <row r="462" spans="3:4" ht="14.25" customHeight="1">
      <c r="C462" s="156"/>
      <c r="D462" s="156"/>
    </row>
    <row r="463" spans="3:4" ht="14.25" customHeight="1">
      <c r="C463" s="156"/>
      <c r="D463" s="156"/>
    </row>
    <row r="464" spans="3:4" ht="14.25" customHeight="1">
      <c r="C464" s="156"/>
      <c r="D464" s="156"/>
    </row>
    <row r="465" spans="3:4" ht="14.25" customHeight="1">
      <c r="C465" s="156"/>
      <c r="D465" s="156"/>
    </row>
    <row r="466" spans="3:4" ht="14.25" customHeight="1">
      <c r="C466" s="156"/>
      <c r="D466" s="156"/>
    </row>
    <row r="467" spans="3:4" ht="14.25" customHeight="1">
      <c r="C467" s="156"/>
      <c r="D467" s="156"/>
    </row>
    <row r="468" spans="3:4" ht="14.25" customHeight="1">
      <c r="C468" s="156"/>
      <c r="D468" s="156"/>
    </row>
    <row r="469" spans="3:4" ht="14.25" customHeight="1">
      <c r="C469" s="156"/>
      <c r="D469" s="156"/>
    </row>
    <row r="470" spans="3:4" ht="14.25" customHeight="1">
      <c r="C470" s="156"/>
      <c r="D470" s="156"/>
    </row>
    <row r="471" spans="3:4" ht="14.25" customHeight="1">
      <c r="C471" s="156"/>
      <c r="D471" s="156"/>
    </row>
    <row r="472" spans="3:4" ht="14.25" customHeight="1">
      <c r="C472" s="156"/>
      <c r="D472" s="156"/>
    </row>
    <row r="473" spans="3:4" ht="14.25" customHeight="1">
      <c r="C473" s="156"/>
      <c r="D473" s="156"/>
    </row>
    <row r="474" spans="3:4" ht="14.25" customHeight="1">
      <c r="C474" s="156"/>
      <c r="D474" s="156"/>
    </row>
    <row r="475" spans="3:4" ht="14.25" customHeight="1">
      <c r="C475" s="156"/>
      <c r="D475" s="156"/>
    </row>
    <row r="476" spans="3:4" ht="14.25" customHeight="1">
      <c r="C476" s="156"/>
      <c r="D476" s="156"/>
    </row>
    <row r="477" spans="3:4" ht="14.25" customHeight="1">
      <c r="C477" s="156"/>
      <c r="D477" s="156"/>
    </row>
    <row r="478" spans="3:4" ht="14.25" customHeight="1">
      <c r="C478" s="156"/>
      <c r="D478" s="156"/>
    </row>
    <row r="479" spans="3:4" ht="14.25" customHeight="1">
      <c r="C479" s="156"/>
      <c r="D479" s="156"/>
    </row>
    <row r="480" spans="3:4" ht="14.25" customHeight="1">
      <c r="C480" s="156"/>
      <c r="D480" s="156"/>
    </row>
    <row r="481" spans="3:4" ht="14.25" customHeight="1">
      <c r="C481" s="156"/>
      <c r="D481" s="156"/>
    </row>
    <row r="482" spans="3:4" ht="14.25" customHeight="1">
      <c r="C482" s="156"/>
      <c r="D482" s="156"/>
    </row>
    <row r="483" spans="3:4" ht="14.25" customHeight="1">
      <c r="C483" s="156"/>
      <c r="D483" s="156"/>
    </row>
    <row r="484" spans="3:4" ht="14.25" customHeight="1">
      <c r="C484" s="156"/>
      <c r="D484" s="156"/>
    </row>
    <row r="485" spans="3:4" ht="14.25" customHeight="1">
      <c r="C485" s="156"/>
      <c r="D485" s="156"/>
    </row>
    <row r="486" spans="3:4" ht="14.25" customHeight="1">
      <c r="C486" s="156"/>
      <c r="D486" s="156"/>
    </row>
    <row r="487" spans="3:4" ht="14.25" customHeight="1">
      <c r="C487" s="156"/>
      <c r="D487" s="156"/>
    </row>
    <row r="488" spans="3:4" ht="14.25" customHeight="1">
      <c r="C488" s="156"/>
      <c r="D488" s="156"/>
    </row>
    <row r="489" spans="3:4" ht="14.25" customHeight="1">
      <c r="C489" s="156"/>
      <c r="D489" s="156"/>
    </row>
    <row r="490" spans="3:4" ht="14.25" customHeight="1">
      <c r="C490" s="156"/>
      <c r="D490" s="156"/>
    </row>
    <row r="491" spans="3:4" ht="14.25" customHeight="1">
      <c r="C491" s="156"/>
      <c r="D491" s="156"/>
    </row>
    <row r="492" spans="3:4" ht="14.25" customHeight="1">
      <c r="C492" s="156"/>
      <c r="D492" s="156"/>
    </row>
    <row r="493" spans="3:4" ht="14.25" customHeight="1">
      <c r="C493" s="156"/>
      <c r="D493" s="156"/>
    </row>
    <row r="494" spans="3:4" ht="14.25" customHeight="1">
      <c r="C494" s="156"/>
      <c r="D494" s="156"/>
    </row>
    <row r="495" spans="3:4" ht="14.25" customHeight="1">
      <c r="C495" s="156"/>
      <c r="D495" s="156"/>
    </row>
    <row r="496" spans="3:4" ht="14.25" customHeight="1">
      <c r="C496" s="156"/>
      <c r="D496" s="156"/>
    </row>
    <row r="497" spans="3:4" ht="14.25" customHeight="1">
      <c r="C497" s="156"/>
      <c r="D497" s="156"/>
    </row>
    <row r="498" spans="3:4" ht="14.25" customHeight="1">
      <c r="C498" s="156"/>
      <c r="D498" s="156"/>
    </row>
    <row r="499" spans="3:4" ht="14.25" customHeight="1">
      <c r="C499" s="156"/>
      <c r="D499" s="156"/>
    </row>
    <row r="500" spans="3:4" ht="14.25" customHeight="1">
      <c r="C500" s="156"/>
      <c r="D500" s="156"/>
    </row>
    <row r="501" spans="3:4" ht="14.25" customHeight="1">
      <c r="C501" s="156"/>
      <c r="D501" s="156"/>
    </row>
    <row r="502" spans="3:4" ht="14.25" customHeight="1">
      <c r="C502" s="156"/>
      <c r="D502" s="156"/>
    </row>
    <row r="503" spans="3:4" ht="14.25" customHeight="1">
      <c r="C503" s="156"/>
      <c r="D503" s="156"/>
    </row>
    <row r="504" spans="3:4" ht="14.25" customHeight="1">
      <c r="C504" s="156"/>
      <c r="D504" s="156"/>
    </row>
    <row r="505" spans="3:4" ht="14.25" customHeight="1">
      <c r="C505" s="156"/>
      <c r="D505" s="156"/>
    </row>
    <row r="506" spans="3:4" ht="14.25" customHeight="1">
      <c r="C506" s="156"/>
      <c r="D506" s="156"/>
    </row>
    <row r="507" spans="3:4" ht="14.25" customHeight="1">
      <c r="C507" s="156"/>
      <c r="D507" s="156"/>
    </row>
    <row r="508" spans="3:4" ht="14.25" customHeight="1">
      <c r="C508" s="156"/>
      <c r="D508" s="156"/>
    </row>
    <row r="509" spans="3:4" ht="14.25" customHeight="1">
      <c r="C509" s="156"/>
      <c r="D509" s="156"/>
    </row>
    <row r="510" spans="3:4" ht="14.25" customHeight="1">
      <c r="C510" s="156"/>
      <c r="D510" s="156"/>
    </row>
    <row r="511" spans="3:4" ht="14.25" customHeight="1">
      <c r="C511" s="156"/>
      <c r="D511" s="156"/>
    </row>
    <row r="512" spans="3:4" ht="14.25" customHeight="1">
      <c r="C512" s="156"/>
      <c r="D512" s="156"/>
    </row>
    <row r="513" spans="3:4" ht="14.25" customHeight="1">
      <c r="C513" s="156"/>
      <c r="D513" s="156"/>
    </row>
    <row r="514" spans="3:4" ht="14.25" customHeight="1">
      <c r="C514" s="156"/>
      <c r="D514" s="156"/>
    </row>
    <row r="515" spans="3:4" ht="14.25" customHeight="1">
      <c r="C515" s="156"/>
      <c r="D515" s="156"/>
    </row>
    <row r="516" spans="3:4" ht="14.25" customHeight="1">
      <c r="C516" s="156"/>
      <c r="D516" s="156"/>
    </row>
    <row r="517" spans="3:4" ht="14.25" customHeight="1">
      <c r="C517" s="156"/>
      <c r="D517" s="156"/>
    </row>
    <row r="518" spans="3:4" ht="14.25" customHeight="1">
      <c r="C518" s="156"/>
      <c r="D518" s="156"/>
    </row>
    <row r="519" spans="3:4" ht="14.25" customHeight="1">
      <c r="C519" s="156"/>
      <c r="D519" s="156"/>
    </row>
    <row r="520" spans="3:4" ht="14.25" customHeight="1">
      <c r="C520" s="156"/>
      <c r="D520" s="156"/>
    </row>
    <row r="521" spans="3:4" ht="14.25" customHeight="1">
      <c r="C521" s="156"/>
      <c r="D521" s="156"/>
    </row>
    <row r="522" spans="3:4" ht="14.25" customHeight="1">
      <c r="C522" s="156"/>
      <c r="D522" s="156"/>
    </row>
    <row r="523" spans="3:4" ht="14.25" customHeight="1">
      <c r="C523" s="156"/>
      <c r="D523" s="156"/>
    </row>
    <row r="524" spans="3:4" ht="14.25" customHeight="1">
      <c r="C524" s="156"/>
      <c r="D524" s="156"/>
    </row>
    <row r="525" spans="3:4" ht="14.25" customHeight="1">
      <c r="C525" s="156"/>
      <c r="D525" s="156"/>
    </row>
    <row r="526" spans="3:4" ht="14.25" customHeight="1">
      <c r="C526" s="156"/>
      <c r="D526" s="156"/>
    </row>
    <row r="527" spans="3:4" ht="14.25" customHeight="1">
      <c r="C527" s="156"/>
      <c r="D527" s="156"/>
    </row>
    <row r="528" spans="3:4" ht="14.25" customHeight="1">
      <c r="C528" s="156"/>
      <c r="D528" s="156"/>
    </row>
    <row r="529" spans="3:4" ht="14.25" customHeight="1">
      <c r="C529" s="156"/>
      <c r="D529" s="156"/>
    </row>
    <row r="530" spans="3:4" ht="14.25" customHeight="1">
      <c r="C530" s="156"/>
      <c r="D530" s="156"/>
    </row>
    <row r="531" spans="3:4" ht="14.25" customHeight="1">
      <c r="C531" s="156"/>
      <c r="D531" s="156"/>
    </row>
    <row r="532" spans="3:4" ht="14.25" customHeight="1">
      <c r="C532" s="156"/>
      <c r="D532" s="156"/>
    </row>
    <row r="533" spans="3:4" ht="14.25" customHeight="1">
      <c r="C533" s="156"/>
      <c r="D533" s="156"/>
    </row>
    <row r="534" spans="3:4" ht="14.25" customHeight="1">
      <c r="C534" s="156"/>
      <c r="D534" s="156"/>
    </row>
    <row r="535" spans="3:4" ht="14.25" customHeight="1">
      <c r="C535" s="156"/>
      <c r="D535" s="156"/>
    </row>
    <row r="536" spans="3:4" ht="14.25" customHeight="1">
      <c r="C536" s="156"/>
      <c r="D536" s="156"/>
    </row>
    <row r="537" spans="3:4" ht="14.25" customHeight="1">
      <c r="C537" s="156"/>
      <c r="D537" s="156"/>
    </row>
    <row r="538" spans="3:4" ht="14.25" customHeight="1">
      <c r="C538" s="156"/>
      <c r="D538" s="156"/>
    </row>
    <row r="539" spans="3:4" ht="14.25" customHeight="1">
      <c r="C539" s="156"/>
      <c r="D539" s="156"/>
    </row>
    <row r="540" spans="3:4" ht="14.25" customHeight="1">
      <c r="C540" s="156"/>
      <c r="D540" s="156"/>
    </row>
    <row r="541" spans="3:4" ht="14.25" customHeight="1">
      <c r="C541" s="156"/>
      <c r="D541" s="156"/>
    </row>
    <row r="542" spans="3:4" ht="14.25" customHeight="1">
      <c r="C542" s="156"/>
      <c r="D542" s="156"/>
    </row>
    <row r="543" spans="3:4" ht="14.25" customHeight="1">
      <c r="C543" s="156"/>
      <c r="D543" s="156"/>
    </row>
    <row r="544" spans="3:4" ht="14.25" customHeight="1">
      <c r="C544" s="156"/>
      <c r="D544" s="156"/>
    </row>
    <row r="545" spans="3:4" ht="14.25" customHeight="1">
      <c r="C545" s="156"/>
      <c r="D545" s="156"/>
    </row>
    <row r="546" spans="3:4" ht="14.25" customHeight="1">
      <c r="C546" s="156"/>
      <c r="D546" s="156"/>
    </row>
    <row r="547" spans="3:4" ht="14.25" customHeight="1">
      <c r="C547" s="156"/>
      <c r="D547" s="156"/>
    </row>
    <row r="548" spans="3:4" ht="14.25" customHeight="1">
      <c r="C548" s="156"/>
      <c r="D548" s="156"/>
    </row>
    <row r="549" spans="3:4" ht="14.25" customHeight="1">
      <c r="C549" s="156"/>
      <c r="D549" s="156"/>
    </row>
    <row r="550" spans="3:4" ht="14.25" customHeight="1">
      <c r="C550" s="156"/>
      <c r="D550" s="156"/>
    </row>
    <row r="551" spans="3:4" ht="14.25" customHeight="1">
      <c r="C551" s="156"/>
      <c r="D551" s="156"/>
    </row>
    <row r="552" spans="3:4" ht="14.25" customHeight="1">
      <c r="C552" s="156"/>
      <c r="D552" s="156"/>
    </row>
    <row r="553" spans="3:4" ht="14.25" customHeight="1">
      <c r="C553" s="156"/>
      <c r="D553" s="156"/>
    </row>
    <row r="554" spans="3:4" ht="14.25" customHeight="1">
      <c r="C554" s="156"/>
      <c r="D554" s="156"/>
    </row>
    <row r="555" spans="3:4" ht="14.25" customHeight="1">
      <c r="C555" s="156"/>
      <c r="D555" s="156"/>
    </row>
    <row r="556" spans="3:4" ht="14.25" customHeight="1">
      <c r="C556" s="156"/>
      <c r="D556" s="156"/>
    </row>
    <row r="557" spans="3:4" ht="14.25" customHeight="1">
      <c r="C557" s="156"/>
      <c r="D557" s="156"/>
    </row>
    <row r="558" spans="3:4" ht="14.25" customHeight="1">
      <c r="C558" s="156"/>
      <c r="D558" s="156"/>
    </row>
    <row r="559" spans="3:4" ht="14.25" customHeight="1">
      <c r="C559" s="156"/>
      <c r="D559" s="156"/>
    </row>
    <row r="560" spans="3:4" ht="14.25" customHeight="1">
      <c r="C560" s="156"/>
      <c r="D560" s="156"/>
    </row>
    <row r="561" spans="3:4" ht="14.25" customHeight="1">
      <c r="C561" s="156"/>
      <c r="D561" s="156"/>
    </row>
    <row r="562" spans="3:4" ht="14.25" customHeight="1">
      <c r="C562" s="156"/>
      <c r="D562" s="156"/>
    </row>
    <row r="563" spans="3:4" ht="14.25" customHeight="1">
      <c r="C563" s="156"/>
      <c r="D563" s="156"/>
    </row>
    <row r="564" spans="3:4" ht="14.25" customHeight="1">
      <c r="C564" s="156"/>
      <c r="D564" s="156"/>
    </row>
    <row r="565" spans="3:4" ht="14.25" customHeight="1">
      <c r="C565" s="156"/>
      <c r="D565" s="156"/>
    </row>
    <row r="566" spans="3:4" ht="14.25" customHeight="1">
      <c r="C566" s="156"/>
      <c r="D566" s="156"/>
    </row>
    <row r="567" spans="3:4" ht="14.25" customHeight="1">
      <c r="C567" s="156"/>
      <c r="D567" s="156"/>
    </row>
    <row r="568" spans="3:4" ht="14.25" customHeight="1">
      <c r="C568" s="156"/>
      <c r="D568" s="156"/>
    </row>
    <row r="569" spans="3:4" ht="14.25" customHeight="1">
      <c r="C569" s="156"/>
      <c r="D569" s="156"/>
    </row>
    <row r="570" spans="3:4" ht="14.25" customHeight="1">
      <c r="C570" s="156"/>
      <c r="D570" s="156"/>
    </row>
    <row r="571" spans="3:4" ht="14.25" customHeight="1">
      <c r="C571" s="156"/>
      <c r="D571" s="156"/>
    </row>
    <row r="572" spans="3:4" ht="14.25" customHeight="1">
      <c r="C572" s="156"/>
      <c r="D572" s="156"/>
    </row>
    <row r="573" spans="3:4" ht="14.25" customHeight="1">
      <c r="C573" s="156"/>
      <c r="D573" s="156"/>
    </row>
    <row r="574" spans="3:4" ht="14.25" customHeight="1">
      <c r="C574" s="156"/>
      <c r="D574" s="156"/>
    </row>
    <row r="575" spans="3:4" ht="14.25" customHeight="1">
      <c r="C575" s="156"/>
      <c r="D575" s="156"/>
    </row>
    <row r="576" spans="3:4" ht="14.25" customHeight="1">
      <c r="C576" s="156"/>
      <c r="D576" s="156"/>
    </row>
    <row r="577" spans="3:4" ht="14.25" customHeight="1">
      <c r="C577" s="156"/>
      <c r="D577" s="156"/>
    </row>
    <row r="578" spans="3:4" ht="14.25" customHeight="1">
      <c r="C578" s="156"/>
      <c r="D578" s="156"/>
    </row>
    <row r="579" spans="3:4" ht="14.25" customHeight="1">
      <c r="C579" s="156"/>
      <c r="D579" s="156"/>
    </row>
    <row r="580" spans="3:4" ht="14.25" customHeight="1">
      <c r="C580" s="156"/>
      <c r="D580" s="156"/>
    </row>
    <row r="581" spans="3:4" ht="14.25" customHeight="1">
      <c r="C581" s="156"/>
      <c r="D581" s="156"/>
    </row>
    <row r="582" spans="3:4" ht="14.25" customHeight="1">
      <c r="C582" s="156"/>
      <c r="D582" s="156"/>
    </row>
    <row r="583" spans="3:4" ht="14.25" customHeight="1">
      <c r="C583" s="156"/>
      <c r="D583" s="156"/>
    </row>
    <row r="584" spans="3:4" ht="14.25" customHeight="1">
      <c r="C584" s="156"/>
      <c r="D584" s="156"/>
    </row>
    <row r="585" spans="3:4" ht="14.25" customHeight="1">
      <c r="C585" s="156"/>
      <c r="D585" s="156"/>
    </row>
    <row r="586" spans="3:4" ht="14.25" customHeight="1">
      <c r="C586" s="156"/>
      <c r="D586" s="156"/>
    </row>
    <row r="587" spans="3:4" ht="14.25" customHeight="1">
      <c r="C587" s="156"/>
      <c r="D587" s="156"/>
    </row>
    <row r="588" spans="3:4" ht="14.25" customHeight="1">
      <c r="C588" s="156"/>
      <c r="D588" s="156"/>
    </row>
    <row r="589" spans="3:4" ht="14.25" customHeight="1">
      <c r="C589" s="156"/>
      <c r="D589" s="156"/>
    </row>
    <row r="590" spans="3:4" ht="14.25" customHeight="1">
      <c r="C590" s="156"/>
      <c r="D590" s="156"/>
    </row>
    <row r="591" spans="3:4" ht="14.25" customHeight="1">
      <c r="C591" s="156"/>
      <c r="D591" s="156"/>
    </row>
    <row r="592" spans="3:4" ht="14.25" customHeight="1">
      <c r="C592" s="156"/>
      <c r="D592" s="156"/>
    </row>
    <row r="593" spans="3:4" ht="14.25" customHeight="1">
      <c r="C593" s="156"/>
      <c r="D593" s="156"/>
    </row>
    <row r="594" spans="3:4" ht="14.25" customHeight="1">
      <c r="C594" s="156"/>
      <c r="D594" s="156"/>
    </row>
    <row r="595" spans="3:4" ht="14.25" customHeight="1">
      <c r="C595" s="156"/>
      <c r="D595" s="156"/>
    </row>
    <row r="596" spans="3:4" ht="14.25" customHeight="1">
      <c r="C596" s="156"/>
      <c r="D596" s="156"/>
    </row>
    <row r="597" spans="3:4" ht="14.25" customHeight="1">
      <c r="C597" s="156"/>
      <c r="D597" s="156"/>
    </row>
    <row r="598" spans="3:4" ht="14.25" customHeight="1">
      <c r="C598" s="156"/>
      <c r="D598" s="156"/>
    </row>
    <row r="599" spans="3:4" ht="14.25" customHeight="1">
      <c r="C599" s="156"/>
      <c r="D599" s="156"/>
    </row>
    <row r="600" spans="3:4" ht="14.25" customHeight="1">
      <c r="C600" s="156"/>
      <c r="D600" s="156"/>
    </row>
    <row r="601" spans="3:4" ht="14.25" customHeight="1">
      <c r="C601" s="156"/>
      <c r="D601" s="156"/>
    </row>
    <row r="602" spans="3:4" ht="14.25" customHeight="1">
      <c r="C602" s="156"/>
      <c r="D602" s="156"/>
    </row>
    <row r="603" spans="3:4" ht="14.25" customHeight="1">
      <c r="C603" s="156"/>
      <c r="D603" s="156"/>
    </row>
    <row r="604" spans="3:4" ht="14.25" customHeight="1">
      <c r="C604" s="156"/>
      <c r="D604" s="156"/>
    </row>
    <row r="605" spans="3:4" ht="14.25" customHeight="1">
      <c r="C605" s="156"/>
      <c r="D605" s="156"/>
    </row>
    <row r="606" spans="3:4" ht="14.25" customHeight="1">
      <c r="C606" s="156"/>
      <c r="D606" s="156"/>
    </row>
    <row r="607" spans="3:4" ht="14.25" customHeight="1">
      <c r="C607" s="156"/>
      <c r="D607" s="156"/>
    </row>
    <row r="608" spans="3:4" ht="14.25" customHeight="1">
      <c r="C608" s="156"/>
      <c r="D608" s="156"/>
    </row>
    <row r="609" spans="3:4" ht="14.25" customHeight="1">
      <c r="C609" s="156"/>
      <c r="D609" s="156"/>
    </row>
    <row r="610" spans="3:4" ht="14.25" customHeight="1">
      <c r="C610" s="156"/>
      <c r="D610" s="156"/>
    </row>
    <row r="611" spans="3:4" ht="14.25" customHeight="1">
      <c r="C611" s="156"/>
      <c r="D611" s="156"/>
    </row>
    <row r="612" spans="3:4" ht="14.25" customHeight="1">
      <c r="C612" s="156"/>
      <c r="D612" s="156"/>
    </row>
    <row r="613" spans="3:4" ht="14.25" customHeight="1">
      <c r="C613" s="156"/>
      <c r="D613" s="156"/>
    </row>
    <row r="614" spans="3:4" ht="14.25" customHeight="1">
      <c r="C614" s="156"/>
      <c r="D614" s="156"/>
    </row>
    <row r="615" spans="3:4" ht="14.25" customHeight="1">
      <c r="C615" s="156"/>
      <c r="D615" s="156"/>
    </row>
    <row r="616" spans="3:4" ht="14.25" customHeight="1">
      <c r="C616" s="156"/>
      <c r="D616" s="156"/>
    </row>
    <row r="617" spans="3:4" ht="14.25" customHeight="1">
      <c r="C617" s="156"/>
      <c r="D617" s="156"/>
    </row>
    <row r="618" spans="3:4" ht="14.25" customHeight="1">
      <c r="C618" s="156"/>
      <c r="D618" s="156"/>
    </row>
    <row r="619" spans="3:4" ht="14.25" customHeight="1">
      <c r="C619" s="156"/>
      <c r="D619" s="156"/>
    </row>
    <row r="620" spans="3:4" ht="14.25" customHeight="1">
      <c r="C620" s="156"/>
      <c r="D620" s="156"/>
    </row>
    <row r="621" spans="3:4" ht="14.25" customHeight="1">
      <c r="C621" s="156"/>
      <c r="D621" s="156"/>
    </row>
    <row r="622" spans="3:4" ht="14.25" customHeight="1">
      <c r="C622" s="156"/>
      <c r="D622" s="156"/>
    </row>
    <row r="623" spans="3:4" ht="14.25" customHeight="1">
      <c r="C623" s="156"/>
      <c r="D623" s="156"/>
    </row>
    <row r="624" spans="3:4" ht="14.25" customHeight="1">
      <c r="C624" s="156"/>
      <c r="D624" s="156"/>
    </row>
    <row r="625" spans="3:4" ht="14.25" customHeight="1">
      <c r="C625" s="156"/>
      <c r="D625" s="156"/>
    </row>
    <row r="626" spans="3:4" ht="14.25" customHeight="1">
      <c r="C626" s="156"/>
      <c r="D626" s="156"/>
    </row>
    <row r="627" spans="3:4" ht="14.25" customHeight="1">
      <c r="C627" s="156"/>
      <c r="D627" s="156"/>
    </row>
    <row r="628" spans="3:4" ht="14.25" customHeight="1">
      <c r="C628" s="156"/>
      <c r="D628" s="156"/>
    </row>
    <row r="629" spans="3:4" ht="14.25" customHeight="1">
      <c r="C629" s="156"/>
      <c r="D629" s="156"/>
    </row>
    <row r="630" spans="3:4" ht="14.25" customHeight="1">
      <c r="C630" s="156"/>
      <c r="D630" s="156"/>
    </row>
    <row r="631" spans="3:4" ht="14.25" customHeight="1">
      <c r="C631" s="156"/>
      <c r="D631" s="156"/>
    </row>
    <row r="632" spans="3:4" ht="14.25" customHeight="1">
      <c r="C632" s="156"/>
      <c r="D632" s="156"/>
    </row>
    <row r="633" spans="3:4" ht="14.25" customHeight="1">
      <c r="C633" s="156"/>
      <c r="D633" s="156"/>
    </row>
    <row r="634" spans="3:4" ht="14.25" customHeight="1">
      <c r="C634" s="156"/>
      <c r="D634" s="156"/>
    </row>
    <row r="635" spans="3:4" ht="14.25" customHeight="1">
      <c r="C635" s="156"/>
      <c r="D635" s="156"/>
    </row>
    <row r="636" spans="3:4" ht="14.25" customHeight="1">
      <c r="C636" s="156"/>
      <c r="D636" s="156"/>
    </row>
    <row r="637" spans="3:4" ht="14.25" customHeight="1">
      <c r="C637" s="156"/>
      <c r="D637" s="156"/>
    </row>
    <row r="638" spans="3:4" ht="14.25" customHeight="1">
      <c r="C638" s="156"/>
      <c r="D638" s="156"/>
    </row>
    <row r="639" spans="3:4" ht="14.25" customHeight="1">
      <c r="C639" s="156"/>
      <c r="D639" s="156"/>
    </row>
    <row r="640" spans="3:4" ht="14.25" customHeight="1">
      <c r="C640" s="156"/>
      <c r="D640" s="156"/>
    </row>
    <row r="641" spans="3:4" ht="14.25" customHeight="1">
      <c r="C641" s="156"/>
      <c r="D641" s="156"/>
    </row>
    <row r="642" spans="3:4" ht="14.25" customHeight="1">
      <c r="C642" s="156"/>
      <c r="D642" s="156"/>
    </row>
    <row r="643" spans="3:4" ht="14.25" customHeight="1">
      <c r="C643" s="156"/>
      <c r="D643" s="156"/>
    </row>
    <row r="644" spans="3:4" ht="14.25" customHeight="1">
      <c r="C644" s="156"/>
      <c r="D644" s="156"/>
    </row>
    <row r="645" spans="3:4" ht="14.25" customHeight="1">
      <c r="C645" s="156"/>
      <c r="D645" s="156"/>
    </row>
    <row r="646" spans="3:4" ht="14.25" customHeight="1">
      <c r="C646" s="156"/>
      <c r="D646" s="156"/>
    </row>
    <row r="647" spans="3:4" ht="14.25" customHeight="1">
      <c r="C647" s="156"/>
      <c r="D647" s="156"/>
    </row>
    <row r="648" spans="3:4" ht="14.25" customHeight="1">
      <c r="C648" s="156"/>
      <c r="D648" s="156"/>
    </row>
    <row r="649" spans="3:4" ht="14.25" customHeight="1">
      <c r="C649" s="156"/>
      <c r="D649" s="156"/>
    </row>
    <row r="650" spans="3:4" ht="14.25" customHeight="1">
      <c r="C650" s="156"/>
      <c r="D650" s="156"/>
    </row>
    <row r="651" spans="3:4" ht="14.25" customHeight="1">
      <c r="C651" s="156"/>
      <c r="D651" s="156"/>
    </row>
    <row r="652" spans="3:4" ht="14.25" customHeight="1">
      <c r="C652" s="156"/>
      <c r="D652" s="156"/>
    </row>
    <row r="653" spans="3:4" ht="14.25" customHeight="1">
      <c r="C653" s="156"/>
      <c r="D653" s="156"/>
    </row>
    <row r="654" spans="3:4" ht="14.25" customHeight="1">
      <c r="C654" s="156"/>
      <c r="D654" s="156"/>
    </row>
    <row r="655" spans="3:4" ht="14.25" customHeight="1">
      <c r="C655" s="156"/>
      <c r="D655" s="156"/>
    </row>
    <row r="656" spans="3:4" ht="14.25" customHeight="1">
      <c r="C656" s="156"/>
      <c r="D656" s="156"/>
    </row>
    <row r="657" spans="3:4" ht="14.25" customHeight="1">
      <c r="C657" s="156"/>
      <c r="D657" s="156"/>
    </row>
    <row r="658" spans="3:4" ht="14.25" customHeight="1">
      <c r="C658" s="156"/>
      <c r="D658" s="156"/>
    </row>
    <row r="659" spans="3:4" ht="14.25" customHeight="1">
      <c r="C659" s="156"/>
      <c r="D659" s="156"/>
    </row>
    <row r="660" spans="3:4" ht="14.25" customHeight="1">
      <c r="C660" s="156"/>
      <c r="D660" s="156"/>
    </row>
    <row r="661" spans="3:4" ht="14.25" customHeight="1">
      <c r="C661" s="156"/>
      <c r="D661" s="156"/>
    </row>
    <row r="662" spans="3:4" ht="14.25" customHeight="1">
      <c r="C662" s="156"/>
      <c r="D662" s="156"/>
    </row>
    <row r="663" spans="3:4" ht="14.25" customHeight="1">
      <c r="C663" s="156"/>
      <c r="D663" s="156"/>
    </row>
    <row r="664" spans="3:4" ht="14.25" customHeight="1">
      <c r="C664" s="156"/>
      <c r="D664" s="156"/>
    </row>
    <row r="665" spans="3:4" ht="14.25" customHeight="1">
      <c r="C665" s="156"/>
      <c r="D665" s="156"/>
    </row>
    <row r="666" spans="3:4" ht="14.25" customHeight="1">
      <c r="C666" s="156"/>
      <c r="D666" s="156"/>
    </row>
    <row r="667" spans="3:4" ht="14.25" customHeight="1">
      <c r="C667" s="156"/>
      <c r="D667" s="156"/>
    </row>
    <row r="668" spans="3:4" ht="14.25" customHeight="1">
      <c r="C668" s="156"/>
      <c r="D668" s="156"/>
    </row>
    <row r="669" spans="3:4" ht="14.25" customHeight="1">
      <c r="C669" s="156"/>
      <c r="D669" s="156"/>
    </row>
    <row r="670" spans="3:4" ht="14.25" customHeight="1">
      <c r="C670" s="156"/>
      <c r="D670" s="156"/>
    </row>
    <row r="671" spans="3:4" ht="14.25" customHeight="1">
      <c r="C671" s="156"/>
      <c r="D671" s="156"/>
    </row>
    <row r="672" spans="3:4" ht="14.25" customHeight="1">
      <c r="C672" s="156"/>
      <c r="D672" s="156"/>
    </row>
    <row r="673" spans="3:4" ht="14.25" customHeight="1">
      <c r="C673" s="156"/>
      <c r="D673" s="156"/>
    </row>
    <row r="674" spans="3:4" ht="14.25" customHeight="1">
      <c r="C674" s="156"/>
      <c r="D674" s="156"/>
    </row>
    <row r="675" spans="3:4" ht="14.25" customHeight="1">
      <c r="C675" s="156"/>
      <c r="D675" s="156"/>
    </row>
    <row r="676" spans="3:4" ht="14.25" customHeight="1">
      <c r="C676" s="156"/>
      <c r="D676" s="156"/>
    </row>
    <row r="677" spans="3:4" ht="14.25" customHeight="1">
      <c r="C677" s="156"/>
      <c r="D677" s="156"/>
    </row>
    <row r="678" spans="3:4" ht="14.25" customHeight="1">
      <c r="C678" s="156"/>
      <c r="D678" s="156"/>
    </row>
    <row r="679" spans="3:4" ht="14.25" customHeight="1">
      <c r="C679" s="156"/>
      <c r="D679" s="156"/>
    </row>
    <row r="680" spans="3:4" ht="14.25" customHeight="1">
      <c r="C680" s="156"/>
      <c r="D680" s="156"/>
    </row>
    <row r="681" spans="3:4" ht="14.25" customHeight="1">
      <c r="C681" s="156"/>
      <c r="D681" s="156"/>
    </row>
    <row r="682" spans="3:4" ht="14.25" customHeight="1">
      <c r="C682" s="156"/>
      <c r="D682" s="156"/>
    </row>
    <row r="683" spans="3:4" ht="14.25" customHeight="1">
      <c r="C683" s="156"/>
      <c r="D683" s="156"/>
    </row>
    <row r="684" spans="3:4" ht="14.25" customHeight="1">
      <c r="C684" s="156"/>
      <c r="D684" s="156"/>
    </row>
    <row r="685" spans="3:4" ht="14.25" customHeight="1">
      <c r="C685" s="156"/>
      <c r="D685" s="156"/>
    </row>
    <row r="686" spans="3:4" ht="14.25" customHeight="1">
      <c r="C686" s="156"/>
      <c r="D686" s="156"/>
    </row>
    <row r="687" spans="3:4" ht="14.25" customHeight="1">
      <c r="C687" s="156"/>
      <c r="D687" s="156"/>
    </row>
    <row r="688" spans="3:4" ht="14.25" customHeight="1">
      <c r="C688" s="156"/>
      <c r="D688" s="156"/>
    </row>
    <row r="689" spans="3:4" ht="14.25" customHeight="1">
      <c r="C689" s="156"/>
      <c r="D689" s="156"/>
    </row>
    <row r="690" spans="3:4" ht="14.25" customHeight="1">
      <c r="C690" s="156"/>
      <c r="D690" s="156"/>
    </row>
    <row r="691" spans="3:4" ht="14.25" customHeight="1">
      <c r="C691" s="156"/>
      <c r="D691" s="156"/>
    </row>
    <row r="692" spans="3:4" ht="14.25" customHeight="1">
      <c r="C692" s="156"/>
      <c r="D692" s="156"/>
    </row>
    <row r="693" spans="3:4" ht="14.25" customHeight="1">
      <c r="C693" s="156"/>
      <c r="D693" s="156"/>
    </row>
    <row r="694" spans="3:4" ht="14.25" customHeight="1">
      <c r="C694" s="156"/>
      <c r="D694" s="156"/>
    </row>
    <row r="695" spans="3:4" ht="14.25" customHeight="1">
      <c r="C695" s="156"/>
      <c r="D695" s="156"/>
    </row>
    <row r="696" spans="3:4" ht="14.25" customHeight="1">
      <c r="C696" s="156"/>
      <c r="D696" s="156"/>
    </row>
    <row r="697" spans="3:4" ht="14.25" customHeight="1">
      <c r="C697" s="156"/>
      <c r="D697" s="156"/>
    </row>
    <row r="698" spans="3:4" ht="14.25" customHeight="1">
      <c r="C698" s="156"/>
      <c r="D698" s="156"/>
    </row>
    <row r="699" spans="3:4" ht="14.25" customHeight="1">
      <c r="C699" s="156"/>
      <c r="D699" s="156"/>
    </row>
    <row r="700" spans="3:4" ht="14.25" customHeight="1">
      <c r="C700" s="156"/>
      <c r="D700" s="156"/>
    </row>
    <row r="701" spans="3:4" ht="14.25" customHeight="1">
      <c r="C701" s="156"/>
      <c r="D701" s="156"/>
    </row>
    <row r="702" spans="3:4" ht="14.25" customHeight="1">
      <c r="C702" s="156"/>
      <c r="D702" s="156"/>
    </row>
    <row r="703" spans="3:4" ht="14.25" customHeight="1">
      <c r="C703" s="156"/>
      <c r="D703" s="156"/>
    </row>
    <row r="704" spans="3:4" ht="14.25" customHeight="1">
      <c r="C704" s="156"/>
      <c r="D704" s="156"/>
    </row>
    <row r="705" spans="3:4" ht="14.25" customHeight="1">
      <c r="C705" s="156"/>
      <c r="D705" s="156"/>
    </row>
    <row r="706" spans="3:4" ht="14.25" customHeight="1">
      <c r="C706" s="156"/>
      <c r="D706" s="156"/>
    </row>
    <row r="707" spans="3:4" ht="14.25" customHeight="1">
      <c r="C707" s="156"/>
      <c r="D707" s="156"/>
    </row>
    <row r="708" spans="3:4" ht="14.25" customHeight="1">
      <c r="C708" s="156"/>
      <c r="D708" s="156"/>
    </row>
    <row r="709" spans="3:4" ht="14.25" customHeight="1">
      <c r="C709" s="156"/>
      <c r="D709" s="156"/>
    </row>
    <row r="710" spans="3:4" ht="14.25" customHeight="1">
      <c r="C710" s="156"/>
      <c r="D710" s="156"/>
    </row>
    <row r="711" spans="3:4" ht="14.25" customHeight="1">
      <c r="C711" s="156"/>
      <c r="D711" s="156"/>
    </row>
    <row r="712" spans="3:4" ht="14.25" customHeight="1">
      <c r="C712" s="156"/>
      <c r="D712" s="156"/>
    </row>
    <row r="713" spans="3:4" ht="14.25" customHeight="1">
      <c r="C713" s="156"/>
      <c r="D713" s="156"/>
    </row>
    <row r="714" spans="3:4" ht="14.25" customHeight="1">
      <c r="C714" s="156"/>
      <c r="D714" s="156"/>
    </row>
    <row r="715" spans="3:4" ht="14.25" customHeight="1">
      <c r="C715" s="156"/>
      <c r="D715" s="156"/>
    </row>
    <row r="716" spans="3:4" ht="14.25" customHeight="1">
      <c r="C716" s="156"/>
      <c r="D716" s="156"/>
    </row>
    <row r="717" spans="3:4" ht="14.25" customHeight="1">
      <c r="C717" s="156"/>
      <c r="D717" s="156"/>
    </row>
    <row r="718" spans="3:4" ht="14.25" customHeight="1">
      <c r="C718" s="156"/>
      <c r="D718" s="156"/>
    </row>
    <row r="719" spans="3:4" ht="14.25" customHeight="1">
      <c r="C719" s="156"/>
      <c r="D719" s="156"/>
    </row>
    <row r="720" spans="3:4" ht="14.25" customHeight="1">
      <c r="C720" s="156"/>
      <c r="D720" s="156"/>
    </row>
    <row r="721" spans="3:4" ht="14.25" customHeight="1">
      <c r="C721" s="156"/>
      <c r="D721" s="156"/>
    </row>
    <row r="722" spans="3:4" ht="14.25" customHeight="1">
      <c r="C722" s="156"/>
      <c r="D722" s="156"/>
    </row>
    <row r="723" spans="3:4" ht="14.25" customHeight="1">
      <c r="C723" s="156"/>
      <c r="D723" s="156"/>
    </row>
    <row r="724" spans="3:4" ht="14.25" customHeight="1">
      <c r="C724" s="156"/>
      <c r="D724" s="156"/>
    </row>
    <row r="725" spans="3:4" ht="14.25" customHeight="1">
      <c r="C725" s="156"/>
      <c r="D725" s="156"/>
    </row>
    <row r="726" spans="3:4" ht="14.25" customHeight="1">
      <c r="C726" s="156"/>
      <c r="D726" s="156"/>
    </row>
    <row r="727" spans="3:4" ht="14.25" customHeight="1">
      <c r="C727" s="156"/>
      <c r="D727" s="156"/>
    </row>
    <row r="728" spans="3:4" ht="14.25" customHeight="1">
      <c r="C728" s="156"/>
      <c r="D728" s="156"/>
    </row>
    <row r="729" spans="3:4" ht="14.25" customHeight="1">
      <c r="C729" s="156"/>
      <c r="D729" s="156"/>
    </row>
    <row r="730" spans="3:4" ht="14.25" customHeight="1">
      <c r="C730" s="156"/>
      <c r="D730" s="156"/>
    </row>
    <row r="731" spans="3:4" ht="14.25" customHeight="1">
      <c r="C731" s="156"/>
      <c r="D731" s="156"/>
    </row>
    <row r="732" spans="3:4" ht="14.25" customHeight="1">
      <c r="C732" s="156"/>
      <c r="D732" s="156"/>
    </row>
    <row r="733" spans="3:4" ht="14.25" customHeight="1">
      <c r="C733" s="156"/>
      <c r="D733" s="156"/>
    </row>
    <row r="734" spans="3:4" ht="14.25" customHeight="1">
      <c r="C734" s="156"/>
      <c r="D734" s="156"/>
    </row>
    <row r="735" spans="3:4" ht="14.25" customHeight="1">
      <c r="C735" s="156"/>
      <c r="D735" s="156"/>
    </row>
    <row r="736" spans="3:4" ht="14.25" customHeight="1">
      <c r="C736" s="156"/>
      <c r="D736" s="156"/>
    </row>
    <row r="737" spans="3:4" ht="14.25" customHeight="1">
      <c r="C737" s="156"/>
      <c r="D737" s="156"/>
    </row>
    <row r="738" spans="3:4" ht="14.25" customHeight="1">
      <c r="C738" s="156"/>
      <c r="D738" s="156"/>
    </row>
    <row r="739" spans="3:4" ht="14.25" customHeight="1">
      <c r="C739" s="156"/>
      <c r="D739" s="156"/>
    </row>
    <row r="740" spans="3:4" ht="14.25" customHeight="1">
      <c r="C740" s="156"/>
      <c r="D740" s="156"/>
    </row>
    <row r="741" spans="3:4" ht="14.25" customHeight="1">
      <c r="C741" s="156"/>
      <c r="D741" s="156"/>
    </row>
    <row r="742" spans="3:4" ht="14.25" customHeight="1">
      <c r="C742" s="156"/>
      <c r="D742" s="156"/>
    </row>
    <row r="743" spans="3:4" ht="14.25" customHeight="1">
      <c r="C743" s="156"/>
      <c r="D743" s="156"/>
    </row>
    <row r="744" spans="3:4" ht="14.25" customHeight="1">
      <c r="C744" s="156"/>
      <c r="D744" s="156"/>
    </row>
    <row r="745" spans="3:4" ht="14.25" customHeight="1">
      <c r="C745" s="156"/>
      <c r="D745" s="156"/>
    </row>
    <row r="746" spans="3:4" ht="14.25" customHeight="1">
      <c r="C746" s="156"/>
      <c r="D746" s="156"/>
    </row>
    <row r="747" spans="3:4" ht="14.25" customHeight="1">
      <c r="C747" s="156"/>
      <c r="D747" s="156"/>
    </row>
    <row r="748" spans="3:4" ht="14.25" customHeight="1">
      <c r="C748" s="156"/>
      <c r="D748" s="156"/>
    </row>
    <row r="749" spans="3:4" ht="14.25" customHeight="1">
      <c r="C749" s="156"/>
      <c r="D749" s="156"/>
    </row>
    <row r="750" spans="3:4" ht="14.25" customHeight="1">
      <c r="C750" s="156"/>
      <c r="D750" s="156"/>
    </row>
    <row r="751" spans="3:4" ht="14.25" customHeight="1">
      <c r="C751" s="156"/>
      <c r="D751" s="156"/>
    </row>
    <row r="752" spans="3:4" ht="14.25" customHeight="1">
      <c r="C752" s="156"/>
      <c r="D752" s="156"/>
    </row>
    <row r="753" spans="3:4" ht="14.25" customHeight="1">
      <c r="C753" s="156"/>
      <c r="D753" s="156"/>
    </row>
    <row r="754" spans="3:4" ht="14.25" customHeight="1">
      <c r="C754" s="156"/>
      <c r="D754" s="156"/>
    </row>
    <row r="755" spans="3:4" ht="14.25" customHeight="1">
      <c r="C755" s="156"/>
      <c r="D755" s="156"/>
    </row>
    <row r="756" spans="3:4" ht="14.25" customHeight="1">
      <c r="C756" s="156"/>
      <c r="D756" s="156"/>
    </row>
    <row r="757" spans="3:4" ht="14.25" customHeight="1">
      <c r="C757" s="156"/>
      <c r="D757" s="156"/>
    </row>
    <row r="758" spans="3:4" ht="14.25" customHeight="1">
      <c r="C758" s="156"/>
      <c r="D758" s="156"/>
    </row>
    <row r="759" spans="3:4" ht="14.25" customHeight="1">
      <c r="C759" s="156"/>
      <c r="D759" s="156"/>
    </row>
    <row r="760" spans="3:4" ht="14.25" customHeight="1">
      <c r="C760" s="156"/>
      <c r="D760" s="156"/>
    </row>
    <row r="761" spans="3:4" ht="14.25" customHeight="1">
      <c r="C761" s="156"/>
      <c r="D761" s="156"/>
    </row>
    <row r="762" spans="3:4" ht="14.25" customHeight="1">
      <c r="C762" s="156"/>
      <c r="D762" s="156"/>
    </row>
    <row r="763" spans="3:4" ht="14.25" customHeight="1">
      <c r="C763" s="156"/>
      <c r="D763" s="156"/>
    </row>
    <row r="764" spans="3:4" ht="14.25" customHeight="1">
      <c r="C764" s="156"/>
      <c r="D764" s="156"/>
    </row>
    <row r="765" spans="3:4" ht="14.25" customHeight="1">
      <c r="C765" s="156"/>
      <c r="D765" s="156"/>
    </row>
    <row r="766" spans="3:4" ht="14.25" customHeight="1">
      <c r="C766" s="156"/>
      <c r="D766" s="156"/>
    </row>
    <row r="767" spans="3:4" ht="14.25" customHeight="1">
      <c r="C767" s="156"/>
      <c r="D767" s="156"/>
    </row>
    <row r="768" spans="3:4" ht="14.25" customHeight="1">
      <c r="C768" s="156"/>
      <c r="D768" s="156"/>
    </row>
    <row r="769" spans="3:4" ht="14.25" customHeight="1">
      <c r="C769" s="156"/>
      <c r="D769" s="156"/>
    </row>
    <row r="770" spans="3:4" ht="14.25" customHeight="1">
      <c r="C770" s="156"/>
      <c r="D770" s="156"/>
    </row>
    <row r="771" spans="3:4" ht="14.25" customHeight="1">
      <c r="C771" s="156"/>
      <c r="D771" s="156"/>
    </row>
    <row r="772" spans="3:4" ht="14.25" customHeight="1">
      <c r="C772" s="156"/>
      <c r="D772" s="156"/>
    </row>
    <row r="773" spans="3:4" ht="14.25" customHeight="1">
      <c r="C773" s="156"/>
      <c r="D773" s="156"/>
    </row>
    <row r="774" spans="3:4" ht="14.25" customHeight="1">
      <c r="C774" s="156"/>
      <c r="D774" s="156"/>
    </row>
    <row r="775" spans="3:4" ht="14.25" customHeight="1">
      <c r="C775" s="156"/>
      <c r="D775" s="156"/>
    </row>
    <row r="776" spans="3:4" ht="14.25" customHeight="1">
      <c r="C776" s="156"/>
      <c r="D776" s="156"/>
    </row>
    <row r="777" spans="3:4" ht="14.25" customHeight="1">
      <c r="C777" s="156"/>
      <c r="D777" s="156"/>
    </row>
    <row r="778" spans="3:4" ht="14.25" customHeight="1">
      <c r="C778" s="156"/>
      <c r="D778" s="156"/>
    </row>
    <row r="779" spans="3:4" ht="14.25" customHeight="1">
      <c r="C779" s="156"/>
      <c r="D779" s="156"/>
    </row>
    <row r="780" spans="3:4" ht="14.25" customHeight="1">
      <c r="C780" s="156"/>
      <c r="D780" s="156"/>
    </row>
    <row r="781" spans="3:4" ht="14.25" customHeight="1">
      <c r="C781" s="156"/>
      <c r="D781" s="156"/>
    </row>
    <row r="782" spans="3:4" ht="14.25" customHeight="1">
      <c r="C782" s="156"/>
      <c r="D782" s="156"/>
    </row>
    <row r="783" spans="3:4" ht="14.25" customHeight="1">
      <c r="C783" s="156"/>
      <c r="D783" s="156"/>
    </row>
    <row r="784" spans="3:4" ht="14.25" customHeight="1">
      <c r="C784" s="156"/>
      <c r="D784" s="156"/>
    </row>
    <row r="785" spans="3:4" ht="14.25" customHeight="1">
      <c r="C785" s="156"/>
      <c r="D785" s="156"/>
    </row>
    <row r="786" spans="3:4" ht="14.25" customHeight="1">
      <c r="C786" s="156"/>
      <c r="D786" s="156"/>
    </row>
    <row r="787" spans="3:4" ht="14.25" customHeight="1">
      <c r="C787" s="156"/>
      <c r="D787" s="156"/>
    </row>
    <row r="788" spans="3:4" ht="14.25" customHeight="1">
      <c r="C788" s="156"/>
      <c r="D788" s="156"/>
    </row>
    <row r="789" spans="3:4" ht="14.25" customHeight="1">
      <c r="C789" s="156"/>
      <c r="D789" s="156"/>
    </row>
    <row r="790" spans="3:4" ht="14.25" customHeight="1">
      <c r="C790" s="156"/>
      <c r="D790" s="156"/>
    </row>
    <row r="791" spans="3:4" ht="14.25" customHeight="1">
      <c r="C791" s="156"/>
      <c r="D791" s="156"/>
    </row>
    <row r="792" spans="3:4" ht="14.25" customHeight="1">
      <c r="C792" s="156"/>
      <c r="D792" s="156"/>
    </row>
    <row r="793" spans="3:4" ht="14.25" customHeight="1">
      <c r="C793" s="156"/>
      <c r="D793" s="156"/>
    </row>
    <row r="794" spans="3:4" ht="14.25" customHeight="1">
      <c r="C794" s="156"/>
      <c r="D794" s="156"/>
    </row>
    <row r="795" spans="3:4" ht="14.25" customHeight="1">
      <c r="C795" s="156"/>
      <c r="D795" s="156"/>
    </row>
    <row r="796" spans="3:4" ht="14.25" customHeight="1">
      <c r="C796" s="156"/>
      <c r="D796" s="156"/>
    </row>
    <row r="797" spans="3:4" ht="14.25" customHeight="1">
      <c r="C797" s="156"/>
      <c r="D797" s="156"/>
    </row>
    <row r="798" spans="3:4" ht="14.25" customHeight="1">
      <c r="C798" s="156"/>
      <c r="D798" s="156"/>
    </row>
    <row r="799" spans="3:4" ht="14.25" customHeight="1">
      <c r="C799" s="156"/>
      <c r="D799" s="156"/>
    </row>
    <row r="800" spans="3:4" ht="14.25" customHeight="1">
      <c r="C800" s="156"/>
      <c r="D800" s="156"/>
    </row>
    <row r="801" spans="3:4" ht="14.25" customHeight="1">
      <c r="C801" s="156"/>
      <c r="D801" s="156"/>
    </row>
    <row r="802" spans="3:4" ht="14.25" customHeight="1">
      <c r="C802" s="156"/>
      <c r="D802" s="156"/>
    </row>
    <row r="803" spans="3:4" ht="14.25" customHeight="1">
      <c r="C803" s="156"/>
      <c r="D803" s="156"/>
    </row>
    <row r="804" spans="3:4" ht="14.25" customHeight="1">
      <c r="C804" s="156"/>
      <c r="D804" s="156"/>
    </row>
    <row r="805" spans="3:4" ht="14.25" customHeight="1">
      <c r="C805" s="156"/>
      <c r="D805" s="156"/>
    </row>
    <row r="806" spans="3:4" ht="14.25" customHeight="1">
      <c r="C806" s="156"/>
      <c r="D806" s="156"/>
    </row>
    <row r="807" spans="3:4" ht="14.25" customHeight="1">
      <c r="C807" s="156"/>
      <c r="D807" s="156"/>
    </row>
    <row r="808" spans="3:4" ht="14.25" customHeight="1">
      <c r="C808" s="156"/>
      <c r="D808" s="156"/>
    </row>
    <row r="809" spans="3:4" ht="14.25" customHeight="1">
      <c r="C809" s="156"/>
      <c r="D809" s="156"/>
    </row>
    <row r="810" spans="3:4" ht="14.25" customHeight="1">
      <c r="C810" s="156"/>
      <c r="D810" s="156"/>
    </row>
    <row r="811" spans="3:4" ht="14.25" customHeight="1">
      <c r="C811" s="156"/>
      <c r="D811" s="156"/>
    </row>
    <row r="812" spans="3:4" ht="14.25" customHeight="1">
      <c r="C812" s="156"/>
      <c r="D812" s="156"/>
    </row>
    <row r="813" spans="3:4" ht="14.25" customHeight="1">
      <c r="C813" s="156"/>
      <c r="D813" s="156"/>
    </row>
    <row r="814" spans="3:4" ht="14.25" customHeight="1">
      <c r="C814" s="156"/>
      <c r="D814" s="156"/>
    </row>
    <row r="815" spans="3:4" ht="14.25" customHeight="1">
      <c r="C815" s="156"/>
      <c r="D815" s="156"/>
    </row>
    <row r="816" spans="3:4" ht="14.25" customHeight="1">
      <c r="C816" s="156"/>
      <c r="D816" s="156"/>
    </row>
    <row r="817" spans="3:4" ht="14.25" customHeight="1">
      <c r="C817" s="156"/>
      <c r="D817" s="156"/>
    </row>
    <row r="818" spans="3:4" ht="14.25" customHeight="1">
      <c r="C818" s="156"/>
      <c r="D818" s="156"/>
    </row>
    <row r="819" spans="3:4" ht="14.25" customHeight="1">
      <c r="C819" s="156"/>
      <c r="D819" s="156"/>
    </row>
    <row r="820" spans="3:4" ht="14.25" customHeight="1">
      <c r="C820" s="156"/>
      <c r="D820" s="156"/>
    </row>
    <row r="821" spans="3:4" ht="14.25" customHeight="1">
      <c r="C821" s="156"/>
      <c r="D821" s="156"/>
    </row>
    <row r="822" spans="3:4" ht="14.25" customHeight="1">
      <c r="C822" s="156"/>
      <c r="D822" s="156"/>
    </row>
    <row r="823" spans="3:4" ht="14.25" customHeight="1">
      <c r="C823" s="156"/>
      <c r="D823" s="156"/>
    </row>
    <row r="824" spans="3:4" ht="14.25" customHeight="1">
      <c r="C824" s="156"/>
      <c r="D824" s="156"/>
    </row>
    <row r="825" spans="3:4" ht="14.25" customHeight="1">
      <c r="C825" s="156"/>
      <c r="D825" s="156"/>
    </row>
    <row r="826" spans="3:4" ht="14.25" customHeight="1">
      <c r="C826" s="156"/>
      <c r="D826" s="156"/>
    </row>
    <row r="827" spans="3:4" ht="14.25" customHeight="1">
      <c r="C827" s="156"/>
      <c r="D827" s="156"/>
    </row>
    <row r="828" spans="3:4" ht="14.25" customHeight="1">
      <c r="C828" s="156"/>
      <c r="D828" s="156"/>
    </row>
    <row r="829" spans="3:4" ht="14.25" customHeight="1">
      <c r="C829" s="156"/>
      <c r="D829" s="156"/>
    </row>
    <row r="830" spans="3:4" ht="14.25" customHeight="1">
      <c r="C830" s="156"/>
      <c r="D830" s="156"/>
    </row>
    <row r="831" spans="3:4" ht="14.25" customHeight="1">
      <c r="C831" s="156"/>
      <c r="D831" s="156"/>
    </row>
    <row r="832" spans="3:4" ht="14.25" customHeight="1">
      <c r="C832" s="156"/>
      <c r="D832" s="156"/>
    </row>
    <row r="833" spans="3:4" ht="14.25" customHeight="1">
      <c r="C833" s="156"/>
      <c r="D833" s="156"/>
    </row>
    <row r="834" spans="3:4" ht="14.25" customHeight="1">
      <c r="C834" s="156"/>
      <c r="D834" s="156"/>
    </row>
    <row r="835" spans="3:4" ht="14.25" customHeight="1">
      <c r="C835" s="156"/>
      <c r="D835" s="156"/>
    </row>
    <row r="836" spans="3:4" ht="14.25" customHeight="1">
      <c r="C836" s="156"/>
      <c r="D836" s="156"/>
    </row>
    <row r="837" spans="3:4" ht="14.25" customHeight="1">
      <c r="C837" s="156"/>
      <c r="D837" s="156"/>
    </row>
    <row r="838" spans="3:4" ht="14.25" customHeight="1">
      <c r="C838" s="156"/>
      <c r="D838" s="156"/>
    </row>
    <row r="839" spans="3:4" ht="14.25" customHeight="1">
      <c r="C839" s="156"/>
      <c r="D839" s="156"/>
    </row>
    <row r="840" spans="3:4" ht="14.25" customHeight="1">
      <c r="C840" s="156"/>
      <c r="D840" s="156"/>
    </row>
    <row r="841" spans="3:4" ht="14.25" customHeight="1">
      <c r="C841" s="156"/>
      <c r="D841" s="156"/>
    </row>
    <row r="842" spans="3:4" ht="14.25" customHeight="1">
      <c r="C842" s="156"/>
      <c r="D842" s="156"/>
    </row>
    <row r="843" spans="3:4" ht="14.25" customHeight="1">
      <c r="C843" s="156"/>
      <c r="D843" s="156"/>
    </row>
    <row r="844" spans="3:4" ht="14.25" customHeight="1">
      <c r="C844" s="156"/>
      <c r="D844" s="156"/>
    </row>
    <row r="845" spans="3:4" ht="14.25" customHeight="1">
      <c r="C845" s="156"/>
      <c r="D845" s="156"/>
    </row>
    <row r="846" spans="3:4" ht="14.25" customHeight="1">
      <c r="C846" s="156"/>
      <c r="D846" s="156"/>
    </row>
    <row r="847" spans="3:4" ht="14.25" customHeight="1">
      <c r="C847" s="156"/>
      <c r="D847" s="156"/>
    </row>
    <row r="848" spans="3:4" ht="14.25" customHeight="1">
      <c r="C848" s="156"/>
      <c r="D848" s="156"/>
    </row>
    <row r="849" spans="3:4" ht="14.25" customHeight="1">
      <c r="C849" s="156"/>
      <c r="D849" s="156"/>
    </row>
    <row r="850" spans="3:4" ht="14.25" customHeight="1">
      <c r="C850" s="156"/>
      <c r="D850" s="156"/>
    </row>
    <row r="851" spans="3:4" ht="14.25" customHeight="1">
      <c r="C851" s="156"/>
      <c r="D851" s="156"/>
    </row>
    <row r="852" spans="3:4" ht="14.25" customHeight="1">
      <c r="C852" s="156"/>
      <c r="D852" s="156"/>
    </row>
    <row r="853" spans="3:4" ht="14.25" customHeight="1">
      <c r="C853" s="156"/>
      <c r="D853" s="156"/>
    </row>
    <row r="854" spans="3:4" ht="14.25" customHeight="1">
      <c r="C854" s="156"/>
      <c r="D854" s="156"/>
    </row>
    <row r="855" spans="3:4" ht="14.25" customHeight="1">
      <c r="C855" s="156"/>
      <c r="D855" s="156"/>
    </row>
    <row r="856" spans="3:4" ht="14.25" customHeight="1">
      <c r="C856" s="156"/>
      <c r="D856" s="156"/>
    </row>
    <row r="857" spans="3:4" ht="14.25" customHeight="1">
      <c r="C857" s="156"/>
      <c r="D857" s="156"/>
    </row>
    <row r="858" spans="3:4" ht="14.25" customHeight="1">
      <c r="C858" s="156"/>
      <c r="D858" s="156"/>
    </row>
    <row r="859" spans="3:4" ht="14.25" customHeight="1">
      <c r="C859" s="156"/>
      <c r="D859" s="156"/>
    </row>
    <row r="860" spans="3:4" ht="14.25" customHeight="1">
      <c r="C860" s="156"/>
      <c r="D860" s="156"/>
    </row>
    <row r="861" spans="3:4" ht="14.25" customHeight="1">
      <c r="C861" s="156"/>
      <c r="D861" s="156"/>
    </row>
    <row r="862" spans="3:4" ht="14.25" customHeight="1">
      <c r="C862" s="156"/>
      <c r="D862" s="156"/>
    </row>
    <row r="863" spans="3:4" ht="14.25" customHeight="1">
      <c r="C863" s="156"/>
      <c r="D863" s="156"/>
    </row>
    <row r="864" spans="3:4" ht="14.25" customHeight="1">
      <c r="C864" s="156"/>
      <c r="D864" s="156"/>
    </row>
    <row r="865" spans="3:4" ht="14.25" customHeight="1">
      <c r="C865" s="156"/>
      <c r="D865" s="156"/>
    </row>
    <row r="866" spans="3:4" ht="14.25" customHeight="1">
      <c r="C866" s="156"/>
      <c r="D866" s="156"/>
    </row>
    <row r="867" spans="3:4" ht="14.25" customHeight="1">
      <c r="C867" s="156"/>
      <c r="D867" s="156"/>
    </row>
    <row r="868" spans="3:4" ht="14.25" customHeight="1">
      <c r="C868" s="156"/>
      <c r="D868" s="156"/>
    </row>
    <row r="869" spans="3:4" ht="14.25" customHeight="1">
      <c r="C869" s="156"/>
      <c r="D869" s="156"/>
    </row>
    <row r="870" spans="3:4" ht="14.25" customHeight="1">
      <c r="C870" s="156"/>
      <c r="D870" s="156"/>
    </row>
    <row r="871" spans="3:4" ht="14.25" customHeight="1">
      <c r="C871" s="156"/>
      <c r="D871" s="156"/>
    </row>
    <row r="872" spans="3:4" ht="14.25" customHeight="1">
      <c r="C872" s="156"/>
      <c r="D872" s="156"/>
    </row>
    <row r="873" spans="3:4" ht="14.25" customHeight="1">
      <c r="C873" s="156"/>
      <c r="D873" s="156"/>
    </row>
    <row r="874" spans="3:4" ht="14.25" customHeight="1">
      <c r="C874" s="156"/>
      <c r="D874" s="156"/>
    </row>
    <row r="875" spans="3:4" ht="14.25" customHeight="1">
      <c r="C875" s="156"/>
      <c r="D875" s="156"/>
    </row>
    <row r="876" spans="3:4" ht="14.25" customHeight="1">
      <c r="C876" s="156"/>
      <c r="D876" s="156"/>
    </row>
    <row r="877" spans="3:4" ht="14.25" customHeight="1">
      <c r="C877" s="156"/>
      <c r="D877" s="156"/>
    </row>
    <row r="878" spans="3:4" ht="14.25" customHeight="1">
      <c r="C878" s="156"/>
      <c r="D878" s="156"/>
    </row>
    <row r="879" spans="3:4" ht="14.25" customHeight="1">
      <c r="C879" s="156"/>
      <c r="D879" s="156"/>
    </row>
    <row r="880" spans="3:4" ht="14.25" customHeight="1">
      <c r="C880" s="156"/>
      <c r="D880" s="156"/>
    </row>
    <row r="881" spans="3:4" ht="14.25" customHeight="1">
      <c r="C881" s="156"/>
      <c r="D881" s="156"/>
    </row>
    <row r="882" spans="3:4" ht="14.25" customHeight="1">
      <c r="C882" s="156"/>
      <c r="D882" s="156"/>
    </row>
    <row r="883" spans="3:4" ht="14.25" customHeight="1">
      <c r="C883" s="156"/>
      <c r="D883" s="156"/>
    </row>
    <row r="884" spans="3:4" ht="14.25" customHeight="1">
      <c r="C884" s="156"/>
      <c r="D884" s="156"/>
    </row>
    <row r="885" spans="3:4" ht="14.25" customHeight="1">
      <c r="C885" s="156"/>
      <c r="D885" s="156"/>
    </row>
    <row r="886" spans="3:4" ht="14.25" customHeight="1">
      <c r="C886" s="156"/>
      <c r="D886" s="156"/>
    </row>
    <row r="887" spans="3:4" ht="14.25" customHeight="1">
      <c r="C887" s="156"/>
      <c r="D887" s="156"/>
    </row>
    <row r="888" spans="3:4" ht="14.25" customHeight="1">
      <c r="C888" s="156"/>
      <c r="D888" s="156"/>
    </row>
    <row r="889" spans="3:4" ht="14.25" customHeight="1">
      <c r="C889" s="156"/>
      <c r="D889" s="156"/>
    </row>
    <row r="890" spans="3:4" ht="14.25" customHeight="1">
      <c r="C890" s="156"/>
      <c r="D890" s="156"/>
    </row>
    <row r="891" spans="3:4" ht="14.25" customHeight="1">
      <c r="C891" s="156"/>
      <c r="D891" s="156"/>
    </row>
    <row r="892" spans="3:4" ht="14.25" customHeight="1">
      <c r="C892" s="156"/>
      <c r="D892" s="156"/>
    </row>
    <row r="893" spans="3:4" ht="14.25" customHeight="1">
      <c r="C893" s="156"/>
      <c r="D893" s="156"/>
    </row>
    <row r="894" spans="3:4" ht="14.25" customHeight="1">
      <c r="C894" s="156"/>
      <c r="D894" s="156"/>
    </row>
    <row r="895" spans="3:4" ht="14.25" customHeight="1">
      <c r="C895" s="156"/>
      <c r="D895" s="156"/>
    </row>
    <row r="896" spans="3:4" ht="14.25" customHeight="1">
      <c r="C896" s="156"/>
      <c r="D896" s="156"/>
    </row>
    <row r="897" spans="3:4" ht="14.25" customHeight="1">
      <c r="C897" s="156"/>
      <c r="D897" s="156"/>
    </row>
    <row r="898" spans="3:4" ht="14.25" customHeight="1">
      <c r="C898" s="156"/>
      <c r="D898" s="156"/>
    </row>
    <row r="899" spans="3:4" ht="14.25" customHeight="1">
      <c r="C899" s="156"/>
      <c r="D899" s="156"/>
    </row>
    <row r="900" spans="3:4" ht="14.25" customHeight="1">
      <c r="C900" s="156"/>
      <c r="D900" s="156"/>
    </row>
    <row r="901" spans="3:4" ht="14.25" customHeight="1">
      <c r="C901" s="156"/>
      <c r="D901" s="156"/>
    </row>
    <row r="902" spans="3:4" ht="14.25" customHeight="1">
      <c r="C902" s="156"/>
      <c r="D902" s="156"/>
    </row>
    <row r="903" spans="3:4" ht="14.25" customHeight="1">
      <c r="C903" s="156"/>
      <c r="D903" s="156"/>
    </row>
    <row r="904" spans="3:4" ht="14.25" customHeight="1">
      <c r="C904" s="156"/>
      <c r="D904" s="156"/>
    </row>
    <row r="905" spans="3:4" ht="14.25" customHeight="1">
      <c r="C905" s="156"/>
      <c r="D905" s="156"/>
    </row>
    <row r="906" spans="3:4" ht="14.25" customHeight="1">
      <c r="C906" s="156"/>
      <c r="D906" s="156"/>
    </row>
    <row r="907" spans="3:4" ht="14.25" customHeight="1">
      <c r="C907" s="156"/>
      <c r="D907" s="156"/>
    </row>
    <row r="908" spans="3:4" ht="14.25" customHeight="1">
      <c r="C908" s="156"/>
      <c r="D908" s="156"/>
    </row>
    <row r="909" spans="3:4" ht="14.25" customHeight="1">
      <c r="C909" s="156"/>
      <c r="D909" s="156"/>
    </row>
    <row r="910" spans="3:4" ht="14.25" customHeight="1">
      <c r="C910" s="156"/>
      <c r="D910" s="156"/>
    </row>
    <row r="911" spans="3:4" ht="14.25" customHeight="1">
      <c r="C911" s="156"/>
      <c r="D911" s="156"/>
    </row>
    <row r="912" spans="3:4" ht="14.25" customHeight="1">
      <c r="C912" s="156"/>
      <c r="D912" s="156"/>
    </row>
    <row r="913" spans="3:4" ht="14.25" customHeight="1">
      <c r="C913" s="156"/>
      <c r="D913" s="156"/>
    </row>
    <row r="914" spans="3:4" ht="14.25" customHeight="1">
      <c r="C914" s="156"/>
      <c r="D914" s="156"/>
    </row>
    <row r="915" spans="3:4" ht="14.25" customHeight="1">
      <c r="C915" s="156"/>
      <c r="D915" s="156"/>
    </row>
    <row r="916" spans="3:4" ht="14.25" customHeight="1">
      <c r="C916" s="156"/>
      <c r="D916" s="156"/>
    </row>
    <row r="917" spans="3:4" ht="14.25" customHeight="1">
      <c r="C917" s="156"/>
      <c r="D917" s="156"/>
    </row>
    <row r="918" spans="3:4" ht="14.25" customHeight="1">
      <c r="C918" s="156"/>
      <c r="D918" s="156"/>
    </row>
    <row r="919" spans="3:4" ht="14.25" customHeight="1">
      <c r="C919" s="156"/>
      <c r="D919" s="156"/>
    </row>
    <row r="920" spans="3:4" ht="14.25" customHeight="1">
      <c r="C920" s="156"/>
      <c r="D920" s="156"/>
    </row>
    <row r="921" spans="3:4" ht="14.25" customHeight="1">
      <c r="C921" s="156"/>
      <c r="D921" s="156"/>
    </row>
    <row r="922" spans="3:4" ht="14.25" customHeight="1">
      <c r="C922" s="156"/>
      <c r="D922" s="156"/>
    </row>
    <row r="923" spans="3:4" ht="14.25" customHeight="1">
      <c r="C923" s="156"/>
      <c r="D923" s="156"/>
    </row>
    <row r="924" spans="3:4" ht="14.25" customHeight="1">
      <c r="C924" s="156"/>
      <c r="D924" s="156"/>
    </row>
    <row r="925" spans="3:4" ht="14.25" customHeight="1">
      <c r="C925" s="156"/>
      <c r="D925" s="156"/>
    </row>
    <row r="926" spans="3:4" ht="14.25" customHeight="1">
      <c r="C926" s="156"/>
      <c r="D926" s="156"/>
    </row>
    <row r="927" spans="3:4" ht="14.25" customHeight="1">
      <c r="C927" s="156"/>
      <c r="D927" s="156"/>
    </row>
    <row r="928" spans="3:4" ht="14.25" customHeight="1">
      <c r="C928" s="156"/>
      <c r="D928" s="156"/>
    </row>
    <row r="929" spans="3:4" ht="14.25" customHeight="1">
      <c r="C929" s="156"/>
      <c r="D929" s="156"/>
    </row>
    <row r="930" spans="3:4" ht="14.25" customHeight="1">
      <c r="C930" s="156"/>
      <c r="D930" s="156"/>
    </row>
    <row r="931" spans="3:4" ht="14.25" customHeight="1">
      <c r="C931" s="156"/>
      <c r="D931" s="156"/>
    </row>
    <row r="932" spans="3:4" ht="14.25" customHeight="1">
      <c r="C932" s="156"/>
      <c r="D932" s="156"/>
    </row>
    <row r="933" spans="3:4" ht="14.25" customHeight="1">
      <c r="C933" s="156"/>
      <c r="D933" s="156"/>
    </row>
    <row r="934" spans="3:4" ht="14.25" customHeight="1">
      <c r="C934" s="156"/>
      <c r="D934" s="156"/>
    </row>
    <row r="935" spans="3:4" ht="14.25" customHeight="1">
      <c r="C935" s="156"/>
      <c r="D935" s="156"/>
    </row>
    <row r="936" spans="3:4" ht="14.25" customHeight="1">
      <c r="C936" s="156"/>
      <c r="D936" s="156"/>
    </row>
    <row r="937" spans="3:4" ht="14.25" customHeight="1">
      <c r="C937" s="156"/>
      <c r="D937" s="156"/>
    </row>
    <row r="938" spans="3:4" ht="14.25" customHeight="1">
      <c r="C938" s="156"/>
      <c r="D938" s="156"/>
    </row>
    <row r="939" spans="3:4" ht="14.25" customHeight="1">
      <c r="C939" s="156"/>
      <c r="D939" s="156"/>
    </row>
    <row r="940" spans="3:4" ht="14.25" customHeight="1">
      <c r="C940" s="156"/>
      <c r="D940" s="156"/>
    </row>
    <row r="941" spans="3:4" ht="14.25" customHeight="1">
      <c r="C941" s="156"/>
      <c r="D941" s="156"/>
    </row>
    <row r="942" spans="3:4" ht="14.25" customHeight="1">
      <c r="C942" s="156"/>
      <c r="D942" s="156"/>
    </row>
    <row r="943" spans="3:4" ht="14.25" customHeight="1">
      <c r="C943" s="156"/>
      <c r="D943" s="156"/>
    </row>
    <row r="944" spans="3:4" ht="14.25" customHeight="1">
      <c r="C944" s="156"/>
      <c r="D944" s="156"/>
    </row>
    <row r="945" spans="3:4" ht="14.25" customHeight="1">
      <c r="C945" s="156"/>
      <c r="D945" s="156"/>
    </row>
    <row r="946" spans="3:4" ht="14.25" customHeight="1">
      <c r="C946" s="156"/>
      <c r="D946" s="156"/>
    </row>
    <row r="947" spans="3:4" ht="14.25" customHeight="1">
      <c r="C947" s="156"/>
      <c r="D947" s="156"/>
    </row>
    <row r="948" spans="3:4" ht="14.25" customHeight="1">
      <c r="C948" s="156"/>
      <c r="D948" s="156"/>
    </row>
    <row r="949" spans="3:4" ht="14.25" customHeight="1">
      <c r="C949" s="156"/>
      <c r="D949" s="156"/>
    </row>
    <row r="950" spans="3:4" ht="14.25" customHeight="1">
      <c r="C950" s="156"/>
      <c r="D950" s="156"/>
    </row>
    <row r="951" spans="3:4" ht="14.25" customHeight="1">
      <c r="C951" s="156"/>
      <c r="D951" s="156"/>
    </row>
    <row r="952" spans="3:4" ht="14.25" customHeight="1">
      <c r="C952" s="156"/>
      <c r="D952" s="156"/>
    </row>
    <row r="953" spans="3:4" ht="14.25" customHeight="1">
      <c r="C953" s="156"/>
      <c r="D953" s="156"/>
    </row>
    <row r="954" spans="3:4" ht="14.25" customHeight="1">
      <c r="C954" s="156"/>
      <c r="D954" s="156"/>
    </row>
    <row r="955" spans="3:4" ht="14.25" customHeight="1">
      <c r="C955" s="156"/>
      <c r="D955" s="156"/>
    </row>
    <row r="956" spans="3:4" ht="14.25" customHeight="1">
      <c r="C956" s="156"/>
      <c r="D956" s="156"/>
    </row>
    <row r="957" spans="3:4" ht="14.25" customHeight="1">
      <c r="C957" s="156"/>
      <c r="D957" s="156"/>
    </row>
    <row r="958" spans="3:4" ht="14.25" customHeight="1">
      <c r="C958" s="156"/>
      <c r="D958" s="156"/>
    </row>
    <row r="959" spans="3:4" ht="14.25" customHeight="1">
      <c r="C959" s="156"/>
      <c r="D959" s="156"/>
    </row>
    <row r="960" spans="3:4" ht="14.25" customHeight="1">
      <c r="C960" s="156"/>
      <c r="D960" s="156"/>
    </row>
    <row r="961" spans="3:4" ht="14.25" customHeight="1">
      <c r="C961" s="156"/>
      <c r="D961" s="156"/>
    </row>
    <row r="962" spans="3:4" ht="14.25" customHeight="1">
      <c r="C962" s="156"/>
      <c r="D962" s="156"/>
    </row>
    <row r="963" spans="3:4" ht="14.25" customHeight="1">
      <c r="C963" s="156"/>
      <c r="D963" s="156"/>
    </row>
    <row r="964" spans="3:4" ht="14.25" customHeight="1">
      <c r="C964" s="156"/>
      <c r="D964" s="156"/>
    </row>
    <row r="965" spans="3:4" ht="14.25" customHeight="1">
      <c r="C965" s="156"/>
      <c r="D965" s="156"/>
    </row>
    <row r="966" spans="3:4" ht="14.25" customHeight="1">
      <c r="C966" s="156"/>
      <c r="D966" s="156"/>
    </row>
    <row r="967" spans="3:4" ht="14.25" customHeight="1">
      <c r="C967" s="156"/>
      <c r="D967" s="156"/>
    </row>
    <row r="968" spans="3:4" ht="14.25" customHeight="1">
      <c r="C968" s="156"/>
      <c r="D968" s="156"/>
    </row>
    <row r="969" spans="3:4" ht="14.25" customHeight="1">
      <c r="C969" s="156"/>
      <c r="D969" s="156"/>
    </row>
    <row r="970" spans="3:4" ht="14.25" customHeight="1">
      <c r="C970" s="156"/>
      <c r="D970" s="156"/>
    </row>
    <row r="971" spans="3:4" ht="14.25" customHeight="1">
      <c r="C971" s="156"/>
      <c r="D971" s="156"/>
    </row>
    <row r="972" spans="3:4" ht="14.25" customHeight="1">
      <c r="C972" s="156"/>
      <c r="D972" s="156"/>
    </row>
    <row r="973" spans="3:4" ht="14.25" customHeight="1">
      <c r="C973" s="156"/>
      <c r="D973" s="156"/>
    </row>
    <row r="974" spans="3:4" ht="14.25" customHeight="1">
      <c r="C974" s="156"/>
      <c r="D974" s="156"/>
    </row>
    <row r="975" spans="3:4" ht="14.25" customHeight="1">
      <c r="C975" s="156"/>
      <c r="D975" s="156"/>
    </row>
    <row r="976" spans="3:4" ht="14.25" customHeight="1">
      <c r="C976" s="156"/>
      <c r="D976" s="156"/>
    </row>
    <row r="977" spans="3:4" ht="14.25" customHeight="1">
      <c r="C977" s="156"/>
      <c r="D977" s="156"/>
    </row>
    <row r="978" spans="3:4" ht="14.25" customHeight="1">
      <c r="C978" s="156"/>
      <c r="D978" s="156"/>
    </row>
    <row r="979" spans="3:4" ht="14.25" customHeight="1">
      <c r="C979" s="156"/>
      <c r="D979" s="156"/>
    </row>
    <row r="980" spans="3:4" ht="14.25" customHeight="1">
      <c r="C980" s="156"/>
      <c r="D980" s="156"/>
    </row>
    <row r="981" spans="3:4" ht="14.25" customHeight="1">
      <c r="C981" s="156"/>
      <c r="D981" s="156"/>
    </row>
    <row r="982" spans="3:4" ht="14.25" customHeight="1">
      <c r="C982" s="156"/>
      <c r="D982" s="156"/>
    </row>
    <row r="983" spans="3:4" ht="14.25" customHeight="1">
      <c r="C983" s="156"/>
      <c r="D983" s="156"/>
    </row>
    <row r="984" spans="3:4" ht="14.25" customHeight="1">
      <c r="C984" s="156"/>
      <c r="D984" s="156"/>
    </row>
    <row r="985" spans="3:4" ht="14.25" customHeight="1">
      <c r="C985" s="156"/>
      <c r="D985" s="156"/>
    </row>
    <row r="986" spans="3:4" ht="14.25" customHeight="1">
      <c r="C986" s="156"/>
      <c r="D986" s="156"/>
    </row>
    <row r="987" spans="3:4" ht="14.25" customHeight="1">
      <c r="C987" s="156"/>
      <c r="D987" s="156"/>
    </row>
    <row r="988" spans="3:4" ht="14.25" customHeight="1">
      <c r="C988" s="156"/>
      <c r="D988" s="156"/>
    </row>
    <row r="989" spans="3:4" ht="14.25" customHeight="1">
      <c r="C989" s="156"/>
      <c r="D989" s="156"/>
    </row>
    <row r="990" spans="3:4" ht="14.25" customHeight="1">
      <c r="C990" s="156"/>
      <c r="D990" s="156"/>
    </row>
    <row r="991" spans="3:4" ht="14.25" customHeight="1">
      <c r="C991" s="156"/>
      <c r="D991" s="156"/>
    </row>
    <row r="992" spans="3:4" ht="14.25" customHeight="1">
      <c r="C992" s="156"/>
      <c r="D992" s="156"/>
    </row>
    <row r="993" spans="3:4" ht="14.25" customHeight="1">
      <c r="C993" s="156"/>
      <c r="D993" s="156"/>
    </row>
    <row r="994" spans="3:4" ht="14.25" customHeight="1">
      <c r="C994" s="156"/>
      <c r="D994" s="156"/>
    </row>
    <row r="995" spans="3:4" ht="14.25" customHeight="1">
      <c r="C995" s="156"/>
      <c r="D995" s="156"/>
    </row>
    <row r="996" spans="3:4" ht="14.25" customHeight="1">
      <c r="C996" s="156"/>
      <c r="D996" s="156"/>
    </row>
    <row r="997" spans="3:4" ht="14.25" customHeight="1">
      <c r="C997" s="156"/>
      <c r="D997" s="156"/>
    </row>
    <row r="998" spans="3:4" ht="14.25" customHeight="1">
      <c r="C998" s="156"/>
      <c r="D998" s="156"/>
    </row>
    <row r="999" spans="3:4" ht="14.25" customHeight="1">
      <c r="C999" s="156"/>
      <c r="D999" s="156"/>
    </row>
    <row r="1000" spans="3:4" ht="14.25" customHeight="1">
      <c r="C1000" s="156"/>
      <c r="D1000" s="156"/>
    </row>
  </sheetData>
  <mergeCells count="5">
    <mergeCell ref="A1:E1"/>
    <mergeCell ref="A4:A6"/>
    <mergeCell ref="B4:B6"/>
    <mergeCell ref="A8:A9"/>
    <mergeCell ref="B8:B9"/>
  </mergeCells>
  <hyperlinks>
    <hyperlink ref="F1" location="'MENU UTAMA'!A1" display="KEMBALI KE MENU UTAMA" xr:uid="{00000000-0004-0000-1100-000000000000}"/>
    <hyperlink ref="E4" r:id="rId1" xr:uid="{00000000-0004-0000-1100-000001000000}"/>
    <hyperlink ref="E5" r:id="rId2" xr:uid="{00000000-0004-0000-1100-000002000000}"/>
    <hyperlink ref="E6" r:id="rId3" xr:uid="{00000000-0004-0000-1100-000003000000}"/>
    <hyperlink ref="E8" r:id="rId4" xr:uid="{00000000-0004-0000-1100-000004000000}"/>
    <hyperlink ref="E9" r:id="rId5" xr:uid="{00000000-0004-0000-1100-000005000000}"/>
    <hyperlink ref="B11" r:id="rId6" xr:uid="{00000000-0004-0000-1100-000006000000}"/>
    <hyperlink ref="E11" r:id="rId7" xr:uid="{00000000-0004-0000-1100-000007000000}"/>
    <hyperlink ref="E12" r:id="rId8" xr:uid="{00000000-0004-0000-1100-000008000000}"/>
    <hyperlink ref="E13" r:id="rId9" xr:uid="{00000000-0004-0000-1100-000009000000}"/>
    <hyperlink ref="E14" r:id="rId10" xr:uid="{00000000-0004-0000-1100-00000A000000}"/>
    <hyperlink ref="E15" r:id="rId11" xr:uid="{00000000-0004-0000-1100-00000B000000}"/>
    <hyperlink ref="E16" r:id="rId12" xr:uid="{00000000-0004-0000-1100-00000C000000}"/>
    <hyperlink ref="E18" r:id="rId13" xr:uid="{00000000-0004-0000-1100-00000D000000}"/>
    <hyperlink ref="E19" r:id="rId14" xr:uid="{00000000-0004-0000-1100-00000E000000}"/>
    <hyperlink ref="B21" r:id="rId15" xr:uid="{00000000-0004-0000-1100-00000F000000}"/>
    <hyperlink ref="E21" r:id="rId16" xr:uid="{00000000-0004-0000-1100-000010000000}"/>
    <hyperlink ref="E22" r:id="rId17" xr:uid="{00000000-0004-0000-1100-000011000000}"/>
    <hyperlink ref="E24" r:id="rId18" xr:uid="{00000000-0004-0000-1100-000012000000}"/>
    <hyperlink ref="E25" r:id="rId19" xr:uid="{00000000-0004-0000-1100-000013000000}"/>
    <hyperlink ref="E26" r:id="rId20" xr:uid="{00000000-0004-0000-1100-000014000000}"/>
    <hyperlink ref="E27" r:id="rId21" xr:uid="{00000000-0004-0000-1100-000015000000}"/>
    <hyperlink ref="E28" r:id="rId22" xr:uid="{00000000-0004-0000-1100-000016000000}"/>
    <hyperlink ref="E29" r:id="rId23" xr:uid="{00000000-0004-0000-1100-000017000000}"/>
    <hyperlink ref="E31" r:id="rId24" xr:uid="{00000000-0004-0000-1100-000018000000}"/>
    <hyperlink ref="E33" r:id="rId25" xr:uid="{00000000-0004-0000-1100-000019000000}"/>
    <hyperlink ref="E35" r:id="rId26" xr:uid="{00000000-0004-0000-1100-00001A000000}"/>
    <hyperlink ref="E36" r:id="rId27" xr:uid="{00000000-0004-0000-1100-00001B000000}"/>
    <hyperlink ref="E37" r:id="rId28" xr:uid="{00000000-0004-0000-1100-00001C000000}"/>
    <hyperlink ref="E38" r:id="rId29" xr:uid="{00000000-0004-0000-1100-00001D000000}"/>
    <hyperlink ref="E39" r:id="rId30" xr:uid="{00000000-0004-0000-1100-00001E000000}"/>
    <hyperlink ref="E40" r:id="rId31" xr:uid="{00000000-0004-0000-1100-00001F000000}"/>
    <hyperlink ref="E41" r:id="rId32" xr:uid="{00000000-0004-0000-1100-000020000000}"/>
    <hyperlink ref="E42" r:id="rId33" xr:uid="{00000000-0004-0000-1100-000021000000}"/>
    <hyperlink ref="E43" r:id="rId34" xr:uid="{00000000-0004-0000-1100-000022000000}"/>
    <hyperlink ref="E45" r:id="rId35" xr:uid="{00000000-0004-0000-1100-000023000000}"/>
    <hyperlink ref="E46" r:id="rId36" xr:uid="{00000000-0004-0000-1100-000024000000}"/>
    <hyperlink ref="E47" r:id="rId37" xr:uid="{00000000-0004-0000-1100-000025000000}"/>
    <hyperlink ref="E48" r:id="rId38" xr:uid="{00000000-0004-0000-1100-000026000000}"/>
    <hyperlink ref="E49" r:id="rId39" xr:uid="{00000000-0004-0000-1100-000027000000}"/>
    <hyperlink ref="E50" r:id="rId40" xr:uid="{00000000-0004-0000-1100-000028000000}"/>
    <hyperlink ref="E51" r:id="rId41" xr:uid="{00000000-0004-0000-1100-000029000000}"/>
    <hyperlink ref="E52" r:id="rId42" xr:uid="{00000000-0004-0000-1100-00002A000000}"/>
    <hyperlink ref="E54" r:id="rId43" xr:uid="{00000000-0004-0000-1100-00002B000000}"/>
    <hyperlink ref="E55" r:id="rId44" xr:uid="{00000000-0004-0000-1100-00002C000000}"/>
    <hyperlink ref="E56" r:id="rId45" xr:uid="{00000000-0004-0000-1100-00002D000000}"/>
    <hyperlink ref="E57" r:id="rId46" xr:uid="{00000000-0004-0000-1100-00002E000000}"/>
    <hyperlink ref="E59" r:id="rId47" xr:uid="{00000000-0004-0000-1100-00002F000000}"/>
    <hyperlink ref="E60" r:id="rId48" xr:uid="{00000000-0004-0000-1100-000030000000}"/>
    <hyperlink ref="E61" r:id="rId49" xr:uid="{00000000-0004-0000-1100-000031000000}"/>
    <hyperlink ref="E62" r:id="rId50" xr:uid="{00000000-0004-0000-1100-000032000000}"/>
    <hyperlink ref="E63" r:id="rId51" xr:uid="{00000000-0004-0000-1100-000033000000}"/>
    <hyperlink ref="E64" r:id="rId52" xr:uid="{00000000-0004-0000-1100-000034000000}"/>
    <hyperlink ref="E65" r:id="rId53" xr:uid="{00000000-0004-0000-1100-000035000000}"/>
    <hyperlink ref="E66" r:id="rId54" xr:uid="{00000000-0004-0000-1100-000036000000}"/>
    <hyperlink ref="E67" r:id="rId55" xr:uid="{00000000-0004-0000-1100-000037000000}"/>
    <hyperlink ref="E68" r:id="rId56" xr:uid="{00000000-0004-0000-1100-000038000000}"/>
    <hyperlink ref="E69" r:id="rId57" xr:uid="{00000000-0004-0000-1100-000039000000}"/>
    <hyperlink ref="E71" r:id="rId58" xr:uid="{00000000-0004-0000-1100-00003A000000}"/>
    <hyperlink ref="E72" r:id="rId59" xr:uid="{00000000-0004-0000-1100-00003B000000}"/>
    <hyperlink ref="E73" r:id="rId60" xr:uid="{00000000-0004-0000-1100-00003C000000}"/>
    <hyperlink ref="E74" r:id="rId61" xr:uid="{00000000-0004-0000-1100-00003D000000}"/>
    <hyperlink ref="E75" r:id="rId62" xr:uid="{00000000-0004-0000-1100-00003E000000}"/>
    <hyperlink ref="E76" r:id="rId63" xr:uid="{00000000-0004-0000-1100-00003F000000}"/>
    <hyperlink ref="E78" r:id="rId64" xr:uid="{00000000-0004-0000-1100-000040000000}"/>
    <hyperlink ref="E79" r:id="rId65" xr:uid="{00000000-0004-0000-1100-000041000000}"/>
    <hyperlink ref="E81" r:id="rId66" xr:uid="{00000000-0004-0000-1100-000042000000}"/>
    <hyperlink ref="E83" r:id="rId67" xr:uid="{00000000-0004-0000-1100-000043000000}"/>
    <hyperlink ref="E84" r:id="rId68" xr:uid="{00000000-0004-0000-1100-000044000000}"/>
    <hyperlink ref="E85" r:id="rId69" xr:uid="{00000000-0004-0000-1100-000045000000}"/>
    <hyperlink ref="E86" r:id="rId70" xr:uid="{00000000-0004-0000-1100-000046000000}"/>
    <hyperlink ref="E87" r:id="rId71" xr:uid="{00000000-0004-0000-1100-000047000000}"/>
    <hyperlink ref="E88" r:id="rId72" xr:uid="{00000000-0004-0000-1100-000048000000}"/>
    <hyperlink ref="E89" r:id="rId73" xr:uid="{00000000-0004-0000-1100-000049000000}"/>
    <hyperlink ref="E90" r:id="rId74" xr:uid="{00000000-0004-0000-1100-00004A000000}"/>
    <hyperlink ref="B92" r:id="rId75" xr:uid="{00000000-0004-0000-1100-00004B000000}"/>
    <hyperlink ref="E92" r:id="rId76" xr:uid="{00000000-0004-0000-1100-00004C000000}"/>
    <hyperlink ref="E93" r:id="rId77" xr:uid="{00000000-0004-0000-1100-00004D000000}"/>
    <hyperlink ref="E95" r:id="rId78" xr:uid="{00000000-0004-0000-1100-00004E000000}"/>
    <hyperlink ref="E97" r:id="rId79" xr:uid="{00000000-0004-0000-1100-00004F000000}"/>
    <hyperlink ref="B99" r:id="rId80" xr:uid="{00000000-0004-0000-1100-000050000000}"/>
    <hyperlink ref="E99" r:id="rId81" xr:uid="{00000000-0004-0000-1100-000051000000}"/>
    <hyperlink ref="E100" r:id="rId82" xr:uid="{00000000-0004-0000-1100-000052000000}"/>
    <hyperlink ref="E101" r:id="rId83" xr:uid="{00000000-0004-0000-1100-000053000000}"/>
    <hyperlink ref="E102" r:id="rId84" xr:uid="{00000000-0004-0000-1100-000054000000}"/>
    <hyperlink ref="B104" r:id="rId85" xr:uid="{00000000-0004-0000-1100-000055000000}"/>
    <hyperlink ref="E104" r:id="rId86" xr:uid="{00000000-0004-0000-1100-000056000000}"/>
    <hyperlink ref="E106" r:id="rId87" xr:uid="{00000000-0004-0000-1100-000057000000}"/>
    <hyperlink ref="E108" r:id="rId88" xr:uid="{00000000-0004-0000-1100-000058000000}"/>
    <hyperlink ref="E109" r:id="rId89" xr:uid="{00000000-0004-0000-1100-000059000000}"/>
    <hyperlink ref="E111" r:id="rId90" xr:uid="{00000000-0004-0000-1100-00005A000000}"/>
    <hyperlink ref="E112" r:id="rId91" xr:uid="{00000000-0004-0000-1100-00005B000000}"/>
    <hyperlink ref="E114" r:id="rId92" xr:uid="{00000000-0004-0000-1100-00005C000000}"/>
    <hyperlink ref="E115" r:id="rId93" xr:uid="{00000000-0004-0000-1100-00005D000000}"/>
    <hyperlink ref="E116" r:id="rId94" xr:uid="{00000000-0004-0000-1100-00005E000000}"/>
    <hyperlink ref="E118" r:id="rId95" xr:uid="{00000000-0004-0000-1100-00005F000000}"/>
    <hyperlink ref="E119" r:id="rId96" xr:uid="{00000000-0004-0000-1100-000060000000}"/>
    <hyperlink ref="E120" r:id="rId97" xr:uid="{00000000-0004-0000-1100-000061000000}"/>
    <hyperlink ref="E121" r:id="rId98" xr:uid="{00000000-0004-0000-1100-000062000000}"/>
    <hyperlink ref="E122" r:id="rId99" xr:uid="{00000000-0004-0000-1100-000063000000}"/>
    <hyperlink ref="E123" r:id="rId100" xr:uid="{00000000-0004-0000-1100-000064000000}"/>
    <hyperlink ref="E124" r:id="rId101" xr:uid="{00000000-0004-0000-1100-000065000000}"/>
    <hyperlink ref="E126" r:id="rId102" xr:uid="{00000000-0004-0000-1100-000066000000}"/>
    <hyperlink ref="E127" r:id="rId103" xr:uid="{00000000-0004-0000-1100-000067000000}"/>
    <hyperlink ref="E129" r:id="rId104" xr:uid="{00000000-0004-0000-1100-000068000000}"/>
    <hyperlink ref="E130" r:id="rId105" xr:uid="{00000000-0004-0000-1100-000069000000}"/>
    <hyperlink ref="E131" r:id="rId106" xr:uid="{00000000-0004-0000-1100-00006A000000}"/>
    <hyperlink ref="E132" r:id="rId107" xr:uid="{00000000-0004-0000-1100-00006B000000}"/>
    <hyperlink ref="E133" r:id="rId108" xr:uid="{00000000-0004-0000-1100-00006C000000}"/>
    <hyperlink ref="E135" r:id="rId109" xr:uid="{00000000-0004-0000-1100-00006D000000}"/>
    <hyperlink ref="E136" r:id="rId110" xr:uid="{00000000-0004-0000-1100-00006E000000}"/>
    <hyperlink ref="E137" r:id="rId111" xr:uid="{00000000-0004-0000-1100-00006F000000}"/>
    <hyperlink ref="E138" r:id="rId112" xr:uid="{00000000-0004-0000-1100-000070000000}"/>
    <hyperlink ref="E139" r:id="rId113" xr:uid="{00000000-0004-0000-1100-000071000000}"/>
    <hyperlink ref="E140" r:id="rId114" xr:uid="{00000000-0004-0000-1100-000072000000}"/>
    <hyperlink ref="E141" r:id="rId115" xr:uid="{00000000-0004-0000-1100-000073000000}"/>
    <hyperlink ref="E142" r:id="rId116" xr:uid="{00000000-0004-0000-1100-000074000000}"/>
    <hyperlink ref="E143" r:id="rId117" xr:uid="{00000000-0004-0000-1100-000075000000}"/>
    <hyperlink ref="E145" r:id="rId118" xr:uid="{00000000-0004-0000-1100-000076000000}"/>
    <hyperlink ref="E146" r:id="rId119" xr:uid="{00000000-0004-0000-1100-000077000000}"/>
    <hyperlink ref="E147" r:id="rId120" xr:uid="{00000000-0004-0000-1100-000078000000}"/>
    <hyperlink ref="E148" r:id="rId121" xr:uid="{00000000-0004-0000-1100-000079000000}"/>
    <hyperlink ref="E149" r:id="rId122" xr:uid="{00000000-0004-0000-1100-00007A000000}"/>
    <hyperlink ref="E150" r:id="rId123" xr:uid="{00000000-0004-0000-1100-00007B000000}"/>
    <hyperlink ref="E151" r:id="rId124" xr:uid="{00000000-0004-0000-1100-00007C000000}"/>
    <hyperlink ref="E152" r:id="rId125" xr:uid="{00000000-0004-0000-1100-00007D000000}"/>
    <hyperlink ref="E153" r:id="rId126" xr:uid="{00000000-0004-0000-1100-00007E000000}"/>
    <hyperlink ref="E155" r:id="rId127" xr:uid="{00000000-0004-0000-1100-00007F000000}"/>
    <hyperlink ref="E156" r:id="rId128" xr:uid="{00000000-0004-0000-1100-000080000000}"/>
    <hyperlink ref="E157" r:id="rId129" xr:uid="{00000000-0004-0000-1100-000081000000}"/>
    <hyperlink ref="E158" r:id="rId130" xr:uid="{00000000-0004-0000-1100-000082000000}"/>
    <hyperlink ref="E160" r:id="rId131" xr:uid="{00000000-0004-0000-1100-000083000000}"/>
    <hyperlink ref="E161" r:id="rId132" xr:uid="{00000000-0004-0000-1100-000084000000}"/>
    <hyperlink ref="E162" r:id="rId133" xr:uid="{00000000-0004-0000-1100-000085000000}"/>
    <hyperlink ref="E163" r:id="rId134" xr:uid="{00000000-0004-0000-1100-000086000000}"/>
    <hyperlink ref="E165" r:id="rId135" xr:uid="{00000000-0004-0000-1100-000087000000}"/>
    <hyperlink ref="E166" r:id="rId136" xr:uid="{00000000-0004-0000-1100-000088000000}"/>
    <hyperlink ref="E167" r:id="rId137" xr:uid="{00000000-0004-0000-1100-000089000000}"/>
    <hyperlink ref="E169" r:id="rId138" xr:uid="{00000000-0004-0000-1100-00008A000000}"/>
    <hyperlink ref="E170" r:id="rId139" xr:uid="{00000000-0004-0000-1100-00008B000000}"/>
    <hyperlink ref="E171" r:id="rId140" xr:uid="{00000000-0004-0000-1100-00008C000000}"/>
    <hyperlink ref="E172" r:id="rId141" xr:uid="{00000000-0004-0000-1100-00008D000000}"/>
    <hyperlink ref="E173" r:id="rId142" xr:uid="{00000000-0004-0000-1100-00008E000000}"/>
    <hyperlink ref="E174" r:id="rId143" xr:uid="{00000000-0004-0000-1100-00008F000000}"/>
    <hyperlink ref="E176" r:id="rId144" xr:uid="{00000000-0004-0000-1100-000090000000}"/>
    <hyperlink ref="E177" r:id="rId145" xr:uid="{00000000-0004-0000-1100-000091000000}"/>
    <hyperlink ref="E178" r:id="rId146" xr:uid="{00000000-0004-0000-1100-000092000000}"/>
    <hyperlink ref="E179" r:id="rId147" xr:uid="{00000000-0004-0000-1100-000093000000}"/>
    <hyperlink ref="E180" r:id="rId148" xr:uid="{00000000-0004-0000-1100-000094000000}"/>
    <hyperlink ref="E181" r:id="rId149" xr:uid="{00000000-0004-0000-1100-000095000000}"/>
    <hyperlink ref="E182" r:id="rId150" xr:uid="{00000000-0004-0000-1100-000096000000}"/>
    <hyperlink ref="E184" r:id="rId151" xr:uid="{00000000-0004-0000-1100-000097000000}"/>
    <hyperlink ref="E185" r:id="rId152" xr:uid="{00000000-0004-0000-1100-000098000000}"/>
    <hyperlink ref="E186" r:id="rId153" xr:uid="{00000000-0004-0000-1100-000099000000}"/>
    <hyperlink ref="E187" r:id="rId154" xr:uid="{00000000-0004-0000-1100-00009A000000}"/>
    <hyperlink ref="E189" r:id="rId155" xr:uid="{00000000-0004-0000-1100-00009B000000}"/>
    <hyperlink ref="E190" r:id="rId156" xr:uid="{00000000-0004-0000-1100-00009C000000}"/>
    <hyperlink ref="E192" r:id="rId157" xr:uid="{00000000-0004-0000-1100-00009D000000}"/>
    <hyperlink ref="E193" r:id="rId158" xr:uid="{00000000-0004-0000-1100-00009E000000}"/>
    <hyperlink ref="E194" r:id="rId159" xr:uid="{00000000-0004-0000-1100-00009F000000}"/>
    <hyperlink ref="E196" r:id="rId160" xr:uid="{00000000-0004-0000-1100-0000A0000000}"/>
    <hyperlink ref="E197" r:id="rId161" xr:uid="{00000000-0004-0000-1100-0000A1000000}"/>
    <hyperlink ref="E199" r:id="rId162" xr:uid="{00000000-0004-0000-1100-0000A2000000}"/>
    <hyperlink ref="E201" r:id="rId163" xr:uid="{00000000-0004-0000-1100-0000A3000000}"/>
    <hyperlink ref="E202" r:id="rId164" xr:uid="{00000000-0004-0000-1100-0000A4000000}"/>
    <hyperlink ref="E203" r:id="rId165" xr:uid="{00000000-0004-0000-1100-0000A5000000}"/>
    <hyperlink ref="E204" r:id="rId166" xr:uid="{00000000-0004-0000-1100-0000A6000000}"/>
    <hyperlink ref="E205" r:id="rId167" xr:uid="{00000000-0004-0000-1100-0000A7000000}"/>
    <hyperlink ref="E206" r:id="rId168" xr:uid="{00000000-0004-0000-1100-0000A8000000}"/>
    <hyperlink ref="E208" r:id="rId169" xr:uid="{00000000-0004-0000-1100-0000A9000000}"/>
    <hyperlink ref="E209" r:id="rId170" xr:uid="{00000000-0004-0000-1100-0000AA000000}"/>
    <hyperlink ref="E210" r:id="rId171" xr:uid="{00000000-0004-0000-1100-0000AB000000}"/>
    <hyperlink ref="E212" r:id="rId172" xr:uid="{00000000-0004-0000-1100-0000AC000000}"/>
    <hyperlink ref="E213" r:id="rId173" xr:uid="{00000000-0004-0000-1100-0000AD000000}"/>
    <hyperlink ref="E215" r:id="rId174" xr:uid="{00000000-0004-0000-1100-0000AE000000}"/>
    <hyperlink ref="E216" r:id="rId175" xr:uid="{00000000-0004-0000-1100-0000AF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FF00"/>
  </sheetPr>
  <dimension ref="A1:G995"/>
  <sheetViews>
    <sheetView zoomScale="125" workbookViewId="0">
      <selection activeCell="B4" sqref="B4:B22"/>
    </sheetView>
  </sheetViews>
  <sheetFormatPr baseColWidth="10" defaultColWidth="12.6640625" defaultRowHeight="15" customHeight="1"/>
  <cols>
    <col min="1" max="1" width="8.33203125" customWidth="1"/>
    <col min="2" max="2" width="56.5" customWidth="1"/>
    <col min="3" max="3" width="23.6640625" customWidth="1"/>
    <col min="4" max="4" width="28.1640625" customWidth="1"/>
    <col min="5" max="5" width="25" customWidth="1"/>
    <col min="6" max="6" width="24.1640625" customWidth="1"/>
    <col min="7" max="7" width="23.6640625" customWidth="1"/>
    <col min="8" max="20" width="9" customWidth="1"/>
  </cols>
  <sheetData>
    <row r="1" spans="1:7" ht="14.25" customHeight="1">
      <c r="A1" s="426" t="s">
        <v>2231</v>
      </c>
      <c r="B1" s="279"/>
      <c r="C1" s="279"/>
      <c r="D1" s="279"/>
      <c r="E1" s="279"/>
      <c r="F1" s="279"/>
      <c r="G1" s="4" t="s">
        <v>255</v>
      </c>
    </row>
    <row r="2" spans="1:7" ht="14.25" customHeight="1"/>
    <row r="3" spans="1:7" ht="14.25" customHeight="1">
      <c r="A3" s="157" t="s">
        <v>367</v>
      </c>
      <c r="B3" s="157" t="s">
        <v>2232</v>
      </c>
      <c r="C3" s="157" t="s">
        <v>2233</v>
      </c>
      <c r="D3" s="157" t="s">
        <v>2234</v>
      </c>
      <c r="E3" s="157" t="s">
        <v>2235</v>
      </c>
      <c r="F3" s="157" t="s">
        <v>2236</v>
      </c>
      <c r="G3" s="218"/>
    </row>
    <row r="4" spans="1:7" ht="14.25" customHeight="1">
      <c r="A4" s="152">
        <v>1</v>
      </c>
      <c r="B4" s="219" t="s">
        <v>2394</v>
      </c>
      <c r="C4" s="220" t="s">
        <v>2240</v>
      </c>
      <c r="D4" s="153" t="s">
        <v>2241</v>
      </c>
      <c r="E4" s="153" t="s">
        <v>2242</v>
      </c>
      <c r="F4" s="153" t="s">
        <v>2239</v>
      </c>
      <c r="G4" s="218"/>
    </row>
    <row r="5" spans="1:7" ht="14.25" customHeight="1">
      <c r="A5" s="152">
        <v>2</v>
      </c>
      <c r="B5" s="219" t="s">
        <v>2245</v>
      </c>
      <c r="C5" s="220" t="s">
        <v>2246</v>
      </c>
      <c r="D5" s="153" t="s">
        <v>2247</v>
      </c>
      <c r="E5" s="153" t="s">
        <v>2242</v>
      </c>
      <c r="F5" s="153" t="s">
        <v>2239</v>
      </c>
      <c r="G5" s="218"/>
    </row>
    <row r="6" spans="1:7" ht="14.25" customHeight="1">
      <c r="A6" s="152">
        <v>3</v>
      </c>
      <c r="B6" s="219" t="s">
        <v>2248</v>
      </c>
      <c r="C6" s="153">
        <v>8922730021</v>
      </c>
      <c r="D6" s="153" t="s">
        <v>2247</v>
      </c>
      <c r="E6" s="153" t="s">
        <v>2242</v>
      </c>
      <c r="F6" s="153" t="s">
        <v>2239</v>
      </c>
      <c r="G6" s="218"/>
    </row>
    <row r="7" spans="1:7" ht="14.25" customHeight="1">
      <c r="A7" s="152">
        <v>4</v>
      </c>
      <c r="B7" s="219" t="s">
        <v>2249</v>
      </c>
      <c r="C7" s="220" t="s">
        <v>2250</v>
      </c>
      <c r="D7" s="153" t="s">
        <v>2247</v>
      </c>
      <c r="E7" s="153" t="s">
        <v>2242</v>
      </c>
      <c r="F7" s="153" t="s">
        <v>2239</v>
      </c>
      <c r="G7" s="218"/>
    </row>
    <row r="8" spans="1:7" ht="14.25" customHeight="1">
      <c r="A8" s="152">
        <v>5</v>
      </c>
      <c r="B8" s="219" t="s">
        <v>75</v>
      </c>
      <c r="C8" s="220" t="s">
        <v>2251</v>
      </c>
      <c r="D8" s="153" t="s">
        <v>2247</v>
      </c>
      <c r="E8" s="153" t="s">
        <v>2242</v>
      </c>
      <c r="F8" s="153" t="s">
        <v>2239</v>
      </c>
      <c r="G8" s="218"/>
    </row>
    <row r="9" spans="1:7" ht="14.25" customHeight="1">
      <c r="A9" s="152">
        <v>6</v>
      </c>
      <c r="B9" s="219" t="s">
        <v>2252</v>
      </c>
      <c r="C9" s="220" t="s">
        <v>2253</v>
      </c>
      <c r="D9" s="153" t="s">
        <v>2247</v>
      </c>
      <c r="E9" s="153" t="s">
        <v>2242</v>
      </c>
      <c r="F9" s="153" t="s">
        <v>2239</v>
      </c>
      <c r="G9" s="218"/>
    </row>
    <row r="10" spans="1:7" ht="14.25" customHeight="1">
      <c r="A10" s="152">
        <v>7</v>
      </c>
      <c r="B10" s="219" t="s">
        <v>2254</v>
      </c>
      <c r="C10" s="220" t="s">
        <v>2255</v>
      </c>
      <c r="D10" s="153" t="s">
        <v>2247</v>
      </c>
      <c r="E10" s="153" t="s">
        <v>2242</v>
      </c>
      <c r="F10" s="153" t="s">
        <v>2239</v>
      </c>
      <c r="G10" s="218"/>
    </row>
    <row r="11" spans="1:7" ht="14.25" customHeight="1">
      <c r="A11" s="152">
        <v>8</v>
      </c>
      <c r="B11" s="219" t="s">
        <v>2027</v>
      </c>
      <c r="C11" s="220" t="s">
        <v>2256</v>
      </c>
      <c r="D11" s="153" t="s">
        <v>2257</v>
      </c>
      <c r="E11" s="153" t="s">
        <v>2242</v>
      </c>
      <c r="F11" s="153" t="s">
        <v>2239</v>
      </c>
      <c r="G11" s="218"/>
    </row>
    <row r="12" spans="1:7" ht="14.25" customHeight="1">
      <c r="A12" s="152">
        <v>9</v>
      </c>
      <c r="B12" s="219" t="s">
        <v>2032</v>
      </c>
      <c r="C12" s="220" t="s">
        <v>2258</v>
      </c>
      <c r="D12" s="153" t="s">
        <v>2257</v>
      </c>
      <c r="E12" s="153" t="s">
        <v>2242</v>
      </c>
      <c r="F12" s="153" t="s">
        <v>2239</v>
      </c>
      <c r="G12" s="218"/>
    </row>
    <row r="13" spans="1:7" ht="14.25" customHeight="1">
      <c r="A13" s="152">
        <v>10</v>
      </c>
      <c r="B13" s="219" t="s">
        <v>2050</v>
      </c>
      <c r="C13" s="220" t="s">
        <v>2259</v>
      </c>
      <c r="D13" s="153" t="s">
        <v>2257</v>
      </c>
      <c r="E13" s="153" t="s">
        <v>2242</v>
      </c>
      <c r="F13" s="153" t="s">
        <v>2244</v>
      </c>
      <c r="G13" s="218"/>
    </row>
    <row r="14" spans="1:7" ht="14.25" customHeight="1">
      <c r="A14" s="152">
        <v>11</v>
      </c>
      <c r="B14" s="219" t="s">
        <v>2260</v>
      </c>
      <c r="C14" s="220" t="s">
        <v>2261</v>
      </c>
      <c r="D14" s="153" t="s">
        <v>2257</v>
      </c>
      <c r="E14" s="153" t="s">
        <v>2242</v>
      </c>
      <c r="F14" s="153" t="s">
        <v>2239</v>
      </c>
      <c r="G14" s="218"/>
    </row>
    <row r="15" spans="1:7" ht="14.25" customHeight="1">
      <c r="A15" s="152">
        <v>12</v>
      </c>
      <c r="B15" s="219" t="s">
        <v>2262</v>
      </c>
      <c r="C15" s="153">
        <v>8819011019</v>
      </c>
      <c r="D15" s="153" t="s">
        <v>2257</v>
      </c>
      <c r="E15" s="153" t="s">
        <v>2242</v>
      </c>
      <c r="F15" s="153" t="s">
        <v>2244</v>
      </c>
      <c r="G15" s="218"/>
    </row>
    <row r="16" spans="1:7" ht="14.25" customHeight="1">
      <c r="A16" s="152">
        <v>13</v>
      </c>
      <c r="B16" s="219" t="s">
        <v>2263</v>
      </c>
      <c r="C16" s="220" t="s">
        <v>2264</v>
      </c>
      <c r="D16" s="153" t="s">
        <v>2257</v>
      </c>
      <c r="E16" s="153" t="s">
        <v>2242</v>
      </c>
      <c r="F16" s="153" t="s">
        <v>2239</v>
      </c>
      <c r="G16" s="218"/>
    </row>
    <row r="17" spans="1:7" ht="14.25" customHeight="1">
      <c r="A17" s="152">
        <v>14</v>
      </c>
      <c r="B17" s="219" t="s">
        <v>2265</v>
      </c>
      <c r="C17" s="220" t="s">
        <v>2266</v>
      </c>
      <c r="D17" s="153" t="s">
        <v>2257</v>
      </c>
      <c r="E17" s="153" t="s">
        <v>2242</v>
      </c>
      <c r="F17" s="153" t="s">
        <v>2239</v>
      </c>
      <c r="G17" s="218"/>
    </row>
    <row r="18" spans="1:7" ht="14.25" customHeight="1">
      <c r="A18" s="152">
        <v>15</v>
      </c>
      <c r="B18" s="219" t="s">
        <v>2267</v>
      </c>
      <c r="C18" s="220" t="s">
        <v>2268</v>
      </c>
      <c r="D18" s="153" t="s">
        <v>2257</v>
      </c>
      <c r="E18" s="153" t="s">
        <v>2242</v>
      </c>
      <c r="F18" s="153" t="s">
        <v>2239</v>
      </c>
      <c r="G18" s="218"/>
    </row>
    <row r="19" spans="1:7" ht="14.25" customHeight="1">
      <c r="A19" s="152">
        <v>16</v>
      </c>
      <c r="B19" s="219" t="s">
        <v>2085</v>
      </c>
      <c r="C19" s="220" t="s">
        <v>2269</v>
      </c>
      <c r="D19" s="153" t="s">
        <v>2257</v>
      </c>
      <c r="E19" s="153" t="s">
        <v>2242</v>
      </c>
      <c r="F19" s="153" t="s">
        <v>2239</v>
      </c>
      <c r="G19" s="218"/>
    </row>
    <row r="20" spans="1:7" ht="14.25" customHeight="1">
      <c r="A20" s="152">
        <v>17</v>
      </c>
      <c r="B20" s="219" t="s">
        <v>2270</v>
      </c>
      <c r="C20" s="220" t="s">
        <v>2271</v>
      </c>
      <c r="D20" s="153" t="s">
        <v>2257</v>
      </c>
      <c r="E20" s="153" t="s">
        <v>2242</v>
      </c>
      <c r="F20" s="153" t="s">
        <v>2239</v>
      </c>
      <c r="G20" s="218"/>
    </row>
    <row r="21" spans="1:7" ht="14.25" customHeight="1">
      <c r="A21" s="152">
        <v>18</v>
      </c>
      <c r="B21" s="219" t="s">
        <v>2272</v>
      </c>
      <c r="C21" s="220" t="s">
        <v>2273</v>
      </c>
      <c r="D21" s="153" t="s">
        <v>2257</v>
      </c>
      <c r="E21" s="153" t="s">
        <v>2242</v>
      </c>
      <c r="F21" s="153" t="s">
        <v>2239</v>
      </c>
      <c r="G21" s="218"/>
    </row>
    <row r="22" spans="1:7" ht="14.25" customHeight="1">
      <c r="A22" s="152">
        <v>19</v>
      </c>
      <c r="B22" s="221" t="s">
        <v>2103</v>
      </c>
      <c r="C22" s="220" t="s">
        <v>2274</v>
      </c>
      <c r="D22" s="153" t="s">
        <v>2237</v>
      </c>
      <c r="E22" s="153" t="s">
        <v>2242</v>
      </c>
      <c r="F22" s="153" t="s">
        <v>2244</v>
      </c>
      <c r="G22" s="218"/>
    </row>
    <row r="23" spans="1:7" ht="14.25" customHeight="1">
      <c r="A23" s="152">
        <v>20</v>
      </c>
      <c r="B23" s="222" t="s">
        <v>2111</v>
      </c>
      <c r="C23" s="223" t="s">
        <v>2275</v>
      </c>
      <c r="D23" s="153" t="s">
        <v>2257</v>
      </c>
      <c r="E23" s="153" t="s">
        <v>2238</v>
      </c>
      <c r="F23" s="153" t="s">
        <v>2239</v>
      </c>
      <c r="G23" s="218"/>
    </row>
    <row r="24" spans="1:7" ht="14.25" customHeight="1">
      <c r="A24" s="152">
        <v>21</v>
      </c>
      <c r="B24" s="222" t="s">
        <v>2116</v>
      </c>
      <c r="C24" s="223" t="s">
        <v>2276</v>
      </c>
      <c r="D24" s="153" t="s">
        <v>2257</v>
      </c>
      <c r="E24" s="153" t="s">
        <v>2238</v>
      </c>
      <c r="F24" s="153" t="s">
        <v>2239</v>
      </c>
      <c r="G24" s="218"/>
    </row>
    <row r="25" spans="1:7" ht="14.25" customHeight="1">
      <c r="A25" s="152">
        <v>22</v>
      </c>
      <c r="B25" s="222" t="s">
        <v>2123</v>
      </c>
      <c r="C25" s="223" t="s">
        <v>2277</v>
      </c>
      <c r="D25" s="153" t="s">
        <v>2257</v>
      </c>
      <c r="E25" s="153" t="s">
        <v>2238</v>
      </c>
      <c r="F25" s="153" t="s">
        <v>2239</v>
      </c>
      <c r="G25" s="218"/>
    </row>
    <row r="26" spans="1:7" ht="14.25" customHeight="1">
      <c r="A26" s="152">
        <v>23</v>
      </c>
      <c r="B26" s="222" t="s">
        <v>14</v>
      </c>
      <c r="C26" s="223" t="s">
        <v>2278</v>
      </c>
      <c r="D26" s="153" t="s">
        <v>2257</v>
      </c>
      <c r="E26" s="153" t="s">
        <v>2238</v>
      </c>
      <c r="F26" s="153" t="s">
        <v>2239</v>
      </c>
      <c r="G26" s="218"/>
    </row>
    <row r="27" spans="1:7" ht="14.25" customHeight="1">
      <c r="A27" s="152">
        <v>24</v>
      </c>
      <c r="B27" s="222" t="s">
        <v>2128</v>
      </c>
      <c r="C27" s="223" t="s">
        <v>2279</v>
      </c>
      <c r="D27" s="153" t="s">
        <v>2257</v>
      </c>
      <c r="E27" s="153" t="s">
        <v>2238</v>
      </c>
      <c r="F27" s="153" t="s">
        <v>2239</v>
      </c>
      <c r="G27" s="218"/>
    </row>
    <row r="28" spans="1:7" ht="14.25" customHeight="1">
      <c r="A28" s="152">
        <v>25</v>
      </c>
      <c r="B28" s="222" t="s">
        <v>2138</v>
      </c>
      <c r="C28" s="223" t="s">
        <v>2280</v>
      </c>
      <c r="D28" s="153" t="s">
        <v>2257</v>
      </c>
      <c r="E28" s="153" t="s">
        <v>2238</v>
      </c>
      <c r="F28" s="153" t="s">
        <v>2239</v>
      </c>
      <c r="G28" s="218"/>
    </row>
    <row r="29" spans="1:7" ht="14.25" customHeight="1">
      <c r="A29" s="152">
        <v>26</v>
      </c>
      <c r="B29" s="222" t="s">
        <v>2151</v>
      </c>
      <c r="C29" s="223" t="s">
        <v>2281</v>
      </c>
      <c r="D29" s="153" t="s">
        <v>2257</v>
      </c>
      <c r="E29" s="153" t="s">
        <v>2238</v>
      </c>
      <c r="F29" s="153" t="s">
        <v>2239</v>
      </c>
      <c r="G29" s="218"/>
    </row>
    <row r="30" spans="1:7" ht="14.25" customHeight="1">
      <c r="A30" s="152">
        <v>27</v>
      </c>
      <c r="B30" s="222" t="s">
        <v>2156</v>
      </c>
      <c r="C30" s="224" t="s">
        <v>2282</v>
      </c>
      <c r="D30" s="153" t="s">
        <v>2257</v>
      </c>
      <c r="E30" s="153" t="s">
        <v>2238</v>
      </c>
      <c r="F30" s="153" t="s">
        <v>2239</v>
      </c>
      <c r="G30" s="218"/>
    </row>
    <row r="31" spans="1:7" ht="14.25" customHeight="1">
      <c r="A31" s="152">
        <v>28</v>
      </c>
      <c r="B31" s="222" t="s">
        <v>2161</v>
      </c>
      <c r="C31" s="224" t="s">
        <v>2283</v>
      </c>
      <c r="D31" s="153" t="s">
        <v>2257</v>
      </c>
      <c r="E31" s="153" t="s">
        <v>2238</v>
      </c>
      <c r="F31" s="153" t="s">
        <v>2239</v>
      </c>
      <c r="G31" s="218"/>
    </row>
    <row r="32" spans="1:7" ht="14.25" customHeight="1">
      <c r="A32" s="152">
        <v>29</v>
      </c>
      <c r="B32" s="222" t="s">
        <v>2165</v>
      </c>
      <c r="C32" s="224" t="s">
        <v>2284</v>
      </c>
      <c r="D32" s="153" t="s">
        <v>2257</v>
      </c>
      <c r="E32" s="153" t="s">
        <v>2238</v>
      </c>
      <c r="F32" s="153" t="s">
        <v>2239</v>
      </c>
      <c r="G32" s="218"/>
    </row>
    <row r="33" spans="1:7" ht="14.25" customHeight="1">
      <c r="A33" s="152">
        <v>30</v>
      </c>
      <c r="B33" s="222" t="s">
        <v>2175</v>
      </c>
      <c r="C33" s="224" t="s">
        <v>2285</v>
      </c>
      <c r="D33" s="153" t="s">
        <v>2257</v>
      </c>
      <c r="E33" s="153" t="s">
        <v>2238</v>
      </c>
      <c r="F33" s="153" t="s">
        <v>2239</v>
      </c>
      <c r="G33" s="218"/>
    </row>
    <row r="34" spans="1:7" ht="14.25" customHeight="1">
      <c r="A34" s="152">
        <v>31</v>
      </c>
      <c r="B34" s="222" t="s">
        <v>2180</v>
      </c>
      <c r="C34" s="224" t="s">
        <v>2286</v>
      </c>
      <c r="D34" s="153" t="s">
        <v>2243</v>
      </c>
      <c r="E34" s="153" t="s">
        <v>2238</v>
      </c>
      <c r="F34" s="153" t="s">
        <v>2244</v>
      </c>
      <c r="G34" s="218"/>
    </row>
    <row r="35" spans="1:7" ht="14.25" customHeight="1">
      <c r="A35" s="152">
        <v>32</v>
      </c>
      <c r="B35" s="222" t="s">
        <v>2189</v>
      </c>
      <c r="C35" s="224" t="s">
        <v>2287</v>
      </c>
      <c r="D35" s="153" t="s">
        <v>2243</v>
      </c>
      <c r="E35" s="153" t="s">
        <v>2238</v>
      </c>
      <c r="F35" s="153" t="s">
        <v>2244</v>
      </c>
      <c r="G35" s="218"/>
    </row>
    <row r="36" spans="1:7" ht="14.25" customHeight="1">
      <c r="A36" s="152">
        <v>33</v>
      </c>
      <c r="B36" s="222" t="s">
        <v>2193</v>
      </c>
      <c r="C36" s="224" t="s">
        <v>2288</v>
      </c>
      <c r="D36" s="153" t="s">
        <v>2243</v>
      </c>
      <c r="E36" s="153" t="s">
        <v>2238</v>
      </c>
      <c r="F36" s="153" t="s">
        <v>2239</v>
      </c>
      <c r="G36" s="218"/>
    </row>
    <row r="37" spans="1:7" ht="14.25" customHeight="1">
      <c r="A37" s="152">
        <v>34</v>
      </c>
      <c r="B37" s="222" t="s">
        <v>2289</v>
      </c>
      <c r="C37" s="224" t="s">
        <v>2290</v>
      </c>
      <c r="D37" s="153" t="s">
        <v>2243</v>
      </c>
      <c r="E37" s="153" t="s">
        <v>2238</v>
      </c>
      <c r="F37" s="153" t="s">
        <v>2244</v>
      </c>
      <c r="G37" s="218"/>
    </row>
    <row r="38" spans="1:7" ht="14.25" customHeight="1">
      <c r="A38" s="152">
        <v>35</v>
      </c>
      <c r="B38" s="222" t="s">
        <v>2199</v>
      </c>
      <c r="C38" s="224" t="s">
        <v>2291</v>
      </c>
      <c r="D38" s="153" t="s">
        <v>2243</v>
      </c>
      <c r="E38" s="153" t="s">
        <v>2238</v>
      </c>
      <c r="F38" s="153" t="s">
        <v>2244</v>
      </c>
      <c r="G38" s="218"/>
    </row>
    <row r="39" spans="1:7" ht="14.25" customHeight="1">
      <c r="A39" s="152">
        <v>36</v>
      </c>
      <c r="B39" s="225" t="s">
        <v>2202</v>
      </c>
      <c r="C39" s="224" t="s">
        <v>2292</v>
      </c>
      <c r="D39" s="153" t="s">
        <v>2243</v>
      </c>
      <c r="E39" s="153" t="s">
        <v>2238</v>
      </c>
      <c r="F39" s="153" t="s">
        <v>2244</v>
      </c>
      <c r="G39" s="218"/>
    </row>
    <row r="40" spans="1:7" ht="14.25" customHeight="1">
      <c r="A40" s="152">
        <v>37</v>
      </c>
      <c r="B40" s="225" t="s">
        <v>2204</v>
      </c>
      <c r="C40" s="224" t="s">
        <v>2293</v>
      </c>
      <c r="D40" s="153" t="s">
        <v>2243</v>
      </c>
      <c r="E40" s="153" t="s">
        <v>2238</v>
      </c>
      <c r="F40" s="153" t="s">
        <v>2244</v>
      </c>
      <c r="G40" s="218"/>
    </row>
    <row r="41" spans="1:7" ht="14.25" customHeight="1">
      <c r="A41" s="152">
        <v>38</v>
      </c>
      <c r="B41" s="225" t="s">
        <v>2217</v>
      </c>
      <c r="C41" s="224" t="s">
        <v>2294</v>
      </c>
      <c r="D41" s="153" t="s">
        <v>2243</v>
      </c>
      <c r="E41" s="153" t="s">
        <v>2238</v>
      </c>
      <c r="F41" s="153" t="s">
        <v>2244</v>
      </c>
      <c r="G41" s="218"/>
    </row>
    <row r="42" spans="1:7" ht="14.25" customHeight="1">
      <c r="A42" s="152">
        <v>39</v>
      </c>
      <c r="B42" s="222" t="s">
        <v>2223</v>
      </c>
      <c r="C42" s="224" t="s">
        <v>2295</v>
      </c>
      <c r="D42" s="153" t="s">
        <v>2237</v>
      </c>
      <c r="E42" s="153" t="s">
        <v>2238</v>
      </c>
      <c r="F42" s="153" t="s">
        <v>2244</v>
      </c>
      <c r="G42" s="218"/>
    </row>
    <row r="43" spans="1:7" ht="14.25" customHeight="1">
      <c r="A43" s="152">
        <v>40</v>
      </c>
      <c r="B43" s="222" t="s">
        <v>2228</v>
      </c>
      <c r="C43" s="224" t="s">
        <v>2296</v>
      </c>
      <c r="D43" s="153" t="s">
        <v>2237</v>
      </c>
      <c r="E43" s="153" t="s">
        <v>2238</v>
      </c>
      <c r="F43" s="153" t="s">
        <v>2244</v>
      </c>
      <c r="G43" s="218"/>
    </row>
    <row r="44" spans="1:7" ht="14.25" customHeight="1"/>
    <row r="45" spans="1:7" ht="14.25" customHeight="1"/>
    <row r="46" spans="1:7" ht="14.25" customHeight="1"/>
    <row r="47" spans="1:7" ht="14.25" customHeight="1"/>
    <row r="48" spans="1:7"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sheetData>
  <autoFilter ref="A3:F43" xr:uid="{00000000-0009-0000-0000-000012000000}"/>
  <mergeCells count="1">
    <mergeCell ref="A1:F1"/>
  </mergeCells>
  <dataValidations count="1">
    <dataValidation type="list" allowBlank="1" showErrorMessage="1" sqref="D4:F43" xr:uid="{00000000-0002-0000-1200-000000000000}">
      <formula1>#REF!</formula1>
    </dataValidation>
  </dataValidations>
  <hyperlinks>
    <hyperlink ref="G1" location="'MENU UTAMA'!A1" display="KEMBALI KE MENU UTAMA" xr:uid="{00000000-0004-0000-1200-000000000000}"/>
    <hyperlink ref="B4" r:id="rId1" display="Prof. Dr. Sri Hermuningsih, M.M., CFP." xr:uid="{00000000-0004-0000-1200-000001000000}"/>
    <hyperlink ref="B5" r:id="rId2" xr:uid="{00000000-0004-0000-1200-000002000000}"/>
    <hyperlink ref="B6" r:id="rId3" xr:uid="{00000000-0004-0000-1200-000003000000}"/>
    <hyperlink ref="B7" r:id="rId4" xr:uid="{00000000-0004-0000-1200-000004000000}"/>
    <hyperlink ref="B8" r:id="rId5" xr:uid="{00000000-0004-0000-1200-000005000000}"/>
    <hyperlink ref="B9" r:id="rId6" xr:uid="{00000000-0004-0000-1200-000006000000}"/>
    <hyperlink ref="B10" r:id="rId7" xr:uid="{00000000-0004-0000-1200-000007000000}"/>
    <hyperlink ref="B11" r:id="rId8" xr:uid="{00000000-0004-0000-1200-000008000000}"/>
    <hyperlink ref="B12" r:id="rId9" xr:uid="{00000000-0004-0000-1200-000009000000}"/>
    <hyperlink ref="B13" r:id="rId10" xr:uid="{00000000-0004-0000-1200-00000A000000}"/>
    <hyperlink ref="B14" r:id="rId11" xr:uid="{00000000-0004-0000-1200-00000B000000}"/>
    <hyperlink ref="B15" r:id="rId12" xr:uid="{00000000-0004-0000-1200-00000C000000}"/>
    <hyperlink ref="B16" r:id="rId13" xr:uid="{00000000-0004-0000-1200-00000D000000}"/>
    <hyperlink ref="B17" r:id="rId14" xr:uid="{00000000-0004-0000-1200-00000E000000}"/>
    <hyperlink ref="B18" r:id="rId15" xr:uid="{00000000-0004-0000-1200-00000F000000}"/>
    <hyperlink ref="B19" r:id="rId16" xr:uid="{00000000-0004-0000-1200-000010000000}"/>
    <hyperlink ref="B20" r:id="rId17" xr:uid="{00000000-0004-0000-1200-000011000000}"/>
    <hyperlink ref="B21" r:id="rId18" xr:uid="{00000000-0004-0000-1200-000012000000}"/>
    <hyperlink ref="B22" r:id="rId19" xr:uid="{00000000-0004-0000-1200-000013000000}"/>
    <hyperlink ref="B23" r:id="rId20" xr:uid="{00000000-0004-0000-1200-000014000000}"/>
    <hyperlink ref="B24" r:id="rId21" xr:uid="{00000000-0004-0000-1200-000015000000}"/>
    <hyperlink ref="B25" r:id="rId22" xr:uid="{00000000-0004-0000-1200-000016000000}"/>
    <hyperlink ref="B26" r:id="rId23" xr:uid="{00000000-0004-0000-1200-000017000000}"/>
    <hyperlink ref="B27" r:id="rId24" xr:uid="{00000000-0004-0000-1200-000018000000}"/>
    <hyperlink ref="B28" r:id="rId25" xr:uid="{00000000-0004-0000-1200-000019000000}"/>
    <hyperlink ref="B29" r:id="rId26" xr:uid="{00000000-0004-0000-1200-00001A000000}"/>
    <hyperlink ref="B30" r:id="rId27" xr:uid="{00000000-0004-0000-1200-00001B000000}"/>
    <hyperlink ref="B31" r:id="rId28" xr:uid="{00000000-0004-0000-1200-00001C000000}"/>
    <hyperlink ref="B32" r:id="rId29" xr:uid="{00000000-0004-0000-1200-00001D000000}"/>
    <hyperlink ref="B33" r:id="rId30" xr:uid="{00000000-0004-0000-1200-00001E000000}"/>
    <hyperlink ref="B34" r:id="rId31" xr:uid="{00000000-0004-0000-1200-00001F000000}"/>
    <hyperlink ref="B35" r:id="rId32" xr:uid="{00000000-0004-0000-1200-000020000000}"/>
    <hyperlink ref="B36" r:id="rId33" xr:uid="{00000000-0004-0000-1200-000021000000}"/>
    <hyperlink ref="B37" r:id="rId34" xr:uid="{00000000-0004-0000-1200-000022000000}"/>
    <hyperlink ref="B38" r:id="rId35" xr:uid="{00000000-0004-0000-1200-000023000000}"/>
    <hyperlink ref="B39" r:id="rId36" xr:uid="{00000000-0004-0000-1200-000024000000}"/>
    <hyperlink ref="B40" r:id="rId37" xr:uid="{00000000-0004-0000-1200-000025000000}"/>
    <hyperlink ref="B41" r:id="rId38" xr:uid="{00000000-0004-0000-1200-000026000000}"/>
    <hyperlink ref="B42" r:id="rId39" xr:uid="{00000000-0004-0000-1200-000027000000}"/>
    <hyperlink ref="B43" r:id="rId40" xr:uid="{00000000-0004-0000-1200-000028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sheetPr>
  <dimension ref="A1:Z1000"/>
  <sheetViews>
    <sheetView topLeftCell="D1" zoomScale="175" workbookViewId="0">
      <pane ySplit="5" topLeftCell="A42" activePane="bottomLeft" state="frozen"/>
      <selection pane="bottomLeft" activeCell="G50" sqref="G50:G51"/>
    </sheetView>
  </sheetViews>
  <sheetFormatPr baseColWidth="10" defaultColWidth="12.6640625" defaultRowHeight="15" customHeight="1"/>
  <cols>
    <col min="1" max="1" width="5.1640625" customWidth="1"/>
    <col min="2" max="2" width="37.6640625" customWidth="1"/>
    <col min="3" max="3" width="28.6640625" customWidth="1"/>
    <col min="4" max="4" width="42.6640625" customWidth="1"/>
    <col min="5" max="5" width="11.1640625" customWidth="1"/>
    <col min="6" max="6" width="31.6640625" customWidth="1"/>
    <col min="7" max="7" width="18.6640625" customWidth="1"/>
    <col min="8" max="8" width="26.1640625" customWidth="1"/>
    <col min="9" max="26" width="9" customWidth="1"/>
  </cols>
  <sheetData>
    <row r="1" spans="1:26" ht="14.25" customHeight="1">
      <c r="A1" s="278" t="s">
        <v>88</v>
      </c>
      <c r="B1" s="279"/>
      <c r="C1" s="279"/>
      <c r="D1" s="279"/>
      <c r="E1" s="279"/>
      <c r="F1" s="279"/>
      <c r="G1" s="279"/>
      <c r="H1" s="279"/>
      <c r="I1" s="50"/>
      <c r="J1" s="50"/>
      <c r="K1" s="50"/>
      <c r="L1" s="50"/>
      <c r="M1" s="50"/>
      <c r="N1" s="50"/>
      <c r="O1" s="50"/>
      <c r="P1" s="50"/>
      <c r="Q1" s="50"/>
      <c r="R1" s="50"/>
      <c r="S1" s="50"/>
      <c r="T1" s="50"/>
      <c r="U1" s="50"/>
      <c r="V1" s="50"/>
      <c r="W1" s="50"/>
      <c r="X1" s="50"/>
      <c r="Y1" s="50"/>
      <c r="Z1" s="50"/>
    </row>
    <row r="2" spans="1:26" ht="14.25" customHeight="1">
      <c r="A2" s="49"/>
      <c r="B2" s="49"/>
      <c r="C2" s="49"/>
      <c r="D2" s="49"/>
      <c r="E2" s="49"/>
      <c r="F2" s="51"/>
      <c r="G2" s="49"/>
      <c r="H2" s="49"/>
      <c r="I2" s="50"/>
      <c r="J2" s="50"/>
      <c r="K2" s="50"/>
      <c r="L2" s="50"/>
      <c r="M2" s="50"/>
      <c r="N2" s="50"/>
      <c r="O2" s="50"/>
      <c r="P2" s="50"/>
      <c r="Q2" s="50"/>
      <c r="R2" s="50"/>
      <c r="S2" s="50"/>
      <c r="T2" s="50"/>
      <c r="U2" s="50"/>
      <c r="V2" s="50"/>
      <c r="W2" s="50"/>
      <c r="X2" s="50"/>
      <c r="Y2" s="50"/>
      <c r="Z2" s="50"/>
    </row>
    <row r="3" spans="1:26" ht="14.25" customHeight="1">
      <c r="A3" s="52" t="s">
        <v>89</v>
      </c>
      <c r="B3" s="49"/>
      <c r="C3" s="53">
        <v>40</v>
      </c>
      <c r="D3" s="49"/>
      <c r="E3" s="49"/>
      <c r="F3" s="51"/>
      <c r="G3" s="49"/>
      <c r="H3" s="49"/>
      <c r="I3" s="50"/>
      <c r="J3" s="50"/>
      <c r="K3" s="50"/>
      <c r="L3" s="50"/>
      <c r="M3" s="50"/>
      <c r="N3" s="50"/>
      <c r="O3" s="50"/>
      <c r="P3" s="50"/>
      <c r="Q3" s="50"/>
      <c r="R3" s="50"/>
      <c r="S3" s="50"/>
      <c r="T3" s="50"/>
      <c r="U3" s="50"/>
      <c r="V3" s="50"/>
      <c r="W3" s="50"/>
      <c r="X3" s="50"/>
      <c r="Y3" s="50"/>
      <c r="Z3" s="50"/>
    </row>
    <row r="4" spans="1:26" ht="14.25" customHeight="1">
      <c r="A4" s="50"/>
      <c r="B4" s="50"/>
      <c r="C4" s="50"/>
      <c r="D4" s="50"/>
      <c r="E4" s="54"/>
      <c r="F4" s="55"/>
      <c r="G4" s="56"/>
      <c r="H4" s="50"/>
      <c r="I4" s="50"/>
      <c r="J4" s="50"/>
      <c r="K4" s="50"/>
      <c r="L4" s="50"/>
      <c r="M4" s="50"/>
      <c r="N4" s="50"/>
      <c r="O4" s="50"/>
      <c r="P4" s="50"/>
      <c r="Q4" s="50"/>
      <c r="R4" s="50"/>
      <c r="S4" s="50"/>
      <c r="T4" s="50"/>
      <c r="U4" s="50"/>
      <c r="V4" s="50"/>
      <c r="W4" s="50"/>
      <c r="X4" s="50"/>
      <c r="Y4" s="50"/>
      <c r="Z4" s="50"/>
    </row>
    <row r="5" spans="1:26" ht="14.25" customHeight="1">
      <c r="A5" s="57" t="s">
        <v>90</v>
      </c>
      <c r="B5" s="57" t="s">
        <v>91</v>
      </c>
      <c r="C5" s="57" t="s">
        <v>92</v>
      </c>
      <c r="D5" s="57" t="s">
        <v>93</v>
      </c>
      <c r="E5" s="57" t="s">
        <v>94</v>
      </c>
      <c r="F5" s="58" t="s">
        <v>95</v>
      </c>
      <c r="G5" s="59" t="s">
        <v>96</v>
      </c>
      <c r="H5" s="57" t="s">
        <v>97</v>
      </c>
      <c r="I5" s="50"/>
      <c r="J5" s="50"/>
      <c r="K5" s="50"/>
      <c r="L5" s="50"/>
      <c r="M5" s="50"/>
      <c r="N5" s="50"/>
      <c r="O5" s="50"/>
      <c r="P5" s="50"/>
      <c r="Q5" s="50"/>
      <c r="R5" s="50"/>
      <c r="S5" s="50"/>
      <c r="T5" s="50"/>
      <c r="U5" s="50"/>
      <c r="V5" s="50"/>
      <c r="W5" s="50"/>
      <c r="X5" s="50"/>
      <c r="Y5" s="50"/>
      <c r="Z5" s="50"/>
    </row>
    <row r="6" spans="1:26" ht="14.25" customHeight="1">
      <c r="A6" s="269" t="s">
        <v>98</v>
      </c>
      <c r="B6" s="270"/>
      <c r="C6" s="270"/>
      <c r="D6" s="270"/>
      <c r="E6" s="270"/>
      <c r="F6" s="270"/>
      <c r="G6" s="270"/>
      <c r="H6" s="271"/>
      <c r="I6" s="50"/>
      <c r="J6" s="50"/>
      <c r="K6" s="50"/>
      <c r="L6" s="50"/>
      <c r="M6" s="50"/>
      <c r="N6" s="50"/>
      <c r="O6" s="50"/>
      <c r="P6" s="50"/>
      <c r="Q6" s="50"/>
      <c r="R6" s="50"/>
      <c r="S6" s="50"/>
      <c r="T6" s="50"/>
      <c r="U6" s="50"/>
      <c r="V6" s="50"/>
      <c r="W6" s="50"/>
      <c r="X6" s="50"/>
      <c r="Y6" s="50"/>
      <c r="Z6" s="50"/>
    </row>
    <row r="7" spans="1:26" ht="14.25" customHeight="1">
      <c r="A7" s="272">
        <v>1</v>
      </c>
      <c r="B7" s="266" t="s">
        <v>99</v>
      </c>
      <c r="C7" s="280" t="s">
        <v>100</v>
      </c>
      <c r="D7" s="61" t="s">
        <v>101</v>
      </c>
      <c r="E7" s="251">
        <v>0.51</v>
      </c>
      <c r="F7" s="63" t="s">
        <v>2375</v>
      </c>
      <c r="G7" s="64" t="s">
        <v>102</v>
      </c>
      <c r="H7" s="65" t="s">
        <v>2365</v>
      </c>
      <c r="I7" s="50"/>
      <c r="J7" s="50"/>
      <c r="K7" s="50"/>
      <c r="L7" s="50"/>
      <c r="M7" s="50"/>
      <c r="N7" s="50"/>
      <c r="O7" s="50"/>
      <c r="P7" s="50"/>
      <c r="Q7" s="50"/>
      <c r="R7" s="50"/>
      <c r="S7" s="50"/>
      <c r="T7" s="50"/>
      <c r="U7" s="50"/>
      <c r="V7" s="50"/>
      <c r="W7" s="50"/>
      <c r="X7" s="50"/>
      <c r="Y7" s="50"/>
      <c r="Z7" s="50"/>
    </row>
    <row r="8" spans="1:26" ht="14.25" customHeight="1">
      <c r="A8" s="267"/>
      <c r="B8" s="267"/>
      <c r="C8" s="268"/>
      <c r="D8" s="65" t="s">
        <v>103</v>
      </c>
      <c r="E8" s="252" t="s">
        <v>104</v>
      </c>
      <c r="F8" s="63" t="s">
        <v>105</v>
      </c>
      <c r="G8" s="64" t="s">
        <v>106</v>
      </c>
      <c r="H8" s="65" t="s">
        <v>2366</v>
      </c>
      <c r="I8" s="50"/>
      <c r="J8" s="50"/>
      <c r="K8" s="50"/>
      <c r="L8" s="50"/>
      <c r="M8" s="50"/>
      <c r="N8" s="50"/>
      <c r="O8" s="50"/>
      <c r="P8" s="50"/>
      <c r="Q8" s="50"/>
      <c r="R8" s="50"/>
      <c r="S8" s="50"/>
      <c r="T8" s="50"/>
      <c r="U8" s="50"/>
      <c r="V8" s="50"/>
      <c r="W8" s="50"/>
      <c r="X8" s="50"/>
      <c r="Y8" s="50"/>
      <c r="Z8" s="50"/>
    </row>
    <row r="9" spans="1:26" ht="14.25" customHeight="1">
      <c r="A9" s="267"/>
      <c r="B9" s="267"/>
      <c r="C9" s="65" t="s">
        <v>107</v>
      </c>
      <c r="D9" s="65" t="s">
        <v>108</v>
      </c>
      <c r="E9" s="252" t="s">
        <v>2416</v>
      </c>
      <c r="F9" s="63" t="s">
        <v>109</v>
      </c>
      <c r="G9" s="67" t="s">
        <v>110</v>
      </c>
      <c r="H9" s="65" t="s">
        <v>2371</v>
      </c>
      <c r="I9" s="50"/>
      <c r="J9" s="50"/>
      <c r="K9" s="50"/>
      <c r="L9" s="50"/>
      <c r="M9" s="50"/>
      <c r="N9" s="50"/>
      <c r="O9" s="50"/>
      <c r="P9" s="50"/>
      <c r="Q9" s="50"/>
      <c r="R9" s="50"/>
      <c r="S9" s="50"/>
      <c r="T9" s="50"/>
      <c r="U9" s="50"/>
      <c r="V9" s="50"/>
      <c r="W9" s="50"/>
      <c r="X9" s="50"/>
      <c r="Y9" s="50"/>
      <c r="Z9" s="50"/>
    </row>
    <row r="10" spans="1:26" ht="14.25" customHeight="1">
      <c r="A10" s="267"/>
      <c r="B10" s="267"/>
      <c r="C10" s="65" t="s">
        <v>111</v>
      </c>
      <c r="D10" s="65" t="s">
        <v>112</v>
      </c>
      <c r="E10" s="252">
        <v>3.52</v>
      </c>
      <c r="F10" s="63" t="s">
        <v>113</v>
      </c>
      <c r="G10" s="64" t="s">
        <v>106</v>
      </c>
      <c r="H10" s="65" t="s">
        <v>2370</v>
      </c>
      <c r="I10" s="50"/>
      <c r="J10" s="50"/>
      <c r="K10" s="50"/>
      <c r="L10" s="50"/>
      <c r="M10" s="50"/>
      <c r="N10" s="50"/>
      <c r="O10" s="50"/>
      <c r="P10" s="50"/>
      <c r="Q10" s="50"/>
      <c r="R10" s="50"/>
      <c r="S10" s="50"/>
      <c r="T10" s="50"/>
      <c r="U10" s="50"/>
      <c r="V10" s="50"/>
      <c r="W10" s="50"/>
      <c r="X10" s="50"/>
      <c r="Y10" s="50"/>
      <c r="Z10" s="50"/>
    </row>
    <row r="11" spans="1:26" ht="14.25" customHeight="1">
      <c r="A11" s="267"/>
      <c r="B11" s="267"/>
      <c r="C11" s="266" t="s">
        <v>114</v>
      </c>
      <c r="D11" s="65" t="s">
        <v>535</v>
      </c>
      <c r="E11" s="252">
        <v>7</v>
      </c>
      <c r="F11" s="272" t="s">
        <v>115</v>
      </c>
      <c r="G11" s="273" t="s">
        <v>116</v>
      </c>
      <c r="H11" s="240">
        <v>16</v>
      </c>
      <c r="I11" s="50"/>
      <c r="J11" s="50"/>
      <c r="K11" s="50"/>
      <c r="L11" s="50"/>
      <c r="M11" s="50"/>
      <c r="N11" s="50"/>
      <c r="O11" s="50"/>
      <c r="P11" s="50"/>
      <c r="Q11" s="50"/>
      <c r="R11" s="50"/>
      <c r="S11" s="50"/>
      <c r="T11" s="50"/>
      <c r="U11" s="50"/>
      <c r="V11" s="50"/>
      <c r="W11" s="50"/>
      <c r="X11" s="50"/>
      <c r="Y11" s="50"/>
      <c r="Z11" s="50"/>
    </row>
    <row r="12" spans="1:26" ht="14.25" customHeight="1">
      <c r="A12" s="267"/>
      <c r="B12" s="267"/>
      <c r="C12" s="267"/>
      <c r="D12" s="65" t="s">
        <v>117</v>
      </c>
      <c r="E12" s="252">
        <v>7</v>
      </c>
      <c r="F12" s="267"/>
      <c r="G12" s="267"/>
      <c r="H12" s="241">
        <v>40</v>
      </c>
      <c r="I12" s="50"/>
      <c r="J12" s="50"/>
      <c r="K12" s="50"/>
      <c r="L12" s="50"/>
      <c r="M12" s="50"/>
      <c r="N12" s="50"/>
      <c r="O12" s="50"/>
      <c r="P12" s="50"/>
      <c r="Q12" s="50"/>
      <c r="R12" s="50"/>
      <c r="S12" s="50"/>
      <c r="T12" s="50"/>
      <c r="U12" s="50"/>
      <c r="V12" s="50"/>
      <c r="W12" s="50"/>
      <c r="X12" s="50"/>
      <c r="Y12" s="50"/>
      <c r="Z12" s="50"/>
    </row>
    <row r="13" spans="1:26" ht="14.25" customHeight="1">
      <c r="A13" s="267"/>
      <c r="B13" s="267"/>
      <c r="C13" s="267"/>
      <c r="D13" s="65" t="s">
        <v>118</v>
      </c>
      <c r="E13" s="252">
        <v>0</v>
      </c>
      <c r="F13" s="267"/>
      <c r="G13" s="267"/>
      <c r="H13" s="241">
        <v>6</v>
      </c>
      <c r="I13" s="50"/>
      <c r="J13" s="50"/>
      <c r="K13" s="50"/>
      <c r="L13" s="50"/>
      <c r="M13" s="50"/>
      <c r="N13" s="50"/>
      <c r="O13" s="50"/>
      <c r="P13" s="50"/>
      <c r="Q13" s="50"/>
      <c r="R13" s="50"/>
      <c r="S13" s="50"/>
      <c r="T13" s="50"/>
      <c r="U13" s="50"/>
      <c r="V13" s="50"/>
      <c r="W13" s="50"/>
      <c r="X13" s="50"/>
      <c r="Y13" s="50"/>
      <c r="Z13" s="50"/>
    </row>
    <row r="14" spans="1:26" ht="14.25" customHeight="1">
      <c r="A14" s="267"/>
      <c r="B14" s="267"/>
      <c r="C14" s="267"/>
      <c r="D14" s="65" t="s">
        <v>119</v>
      </c>
      <c r="E14" s="252">
        <v>0</v>
      </c>
      <c r="F14" s="267"/>
      <c r="G14" s="267"/>
      <c r="H14" s="241">
        <v>0</v>
      </c>
      <c r="I14" s="50"/>
      <c r="J14" s="50"/>
      <c r="K14" s="50"/>
      <c r="L14" s="50"/>
      <c r="M14" s="50"/>
      <c r="N14" s="50"/>
      <c r="O14" s="50"/>
      <c r="P14" s="50"/>
      <c r="Q14" s="50"/>
      <c r="R14" s="50"/>
      <c r="S14" s="50"/>
      <c r="T14" s="50"/>
      <c r="U14" s="50"/>
      <c r="V14" s="50"/>
      <c r="W14" s="50"/>
      <c r="X14" s="50"/>
      <c r="Y14" s="50"/>
      <c r="Z14" s="50"/>
    </row>
    <row r="15" spans="1:26" ht="14.25" customHeight="1">
      <c r="A15" s="267"/>
      <c r="B15" s="267"/>
      <c r="C15" s="267"/>
      <c r="D15" s="65" t="s">
        <v>120</v>
      </c>
      <c r="E15" s="252">
        <v>6</v>
      </c>
      <c r="F15" s="267"/>
      <c r="G15" s="267"/>
      <c r="H15" s="242">
        <v>0</v>
      </c>
      <c r="I15" s="50"/>
      <c r="J15" s="50"/>
      <c r="K15" s="50"/>
      <c r="L15" s="50"/>
      <c r="M15" s="50"/>
      <c r="N15" s="50"/>
      <c r="O15" s="50"/>
      <c r="P15" s="50"/>
      <c r="Q15" s="50"/>
      <c r="R15" s="50"/>
      <c r="S15" s="50"/>
      <c r="T15" s="50"/>
      <c r="U15" s="50"/>
      <c r="V15" s="50"/>
      <c r="W15" s="50"/>
      <c r="X15" s="50"/>
      <c r="Y15" s="50"/>
      <c r="Z15" s="50"/>
    </row>
    <row r="16" spans="1:26" ht="14.25" customHeight="1">
      <c r="A16" s="267"/>
      <c r="B16" s="267"/>
      <c r="C16" s="267"/>
      <c r="D16" s="65" t="s">
        <v>121</v>
      </c>
      <c r="E16" s="252">
        <v>6</v>
      </c>
      <c r="F16" s="267"/>
      <c r="G16" s="267"/>
      <c r="H16" s="242">
        <v>0</v>
      </c>
      <c r="I16" s="50"/>
      <c r="J16" s="50"/>
      <c r="K16" s="50"/>
      <c r="L16" s="50"/>
      <c r="M16" s="50"/>
      <c r="N16" s="50"/>
      <c r="O16" s="50"/>
      <c r="P16" s="50"/>
      <c r="Q16" s="50"/>
      <c r="R16" s="50"/>
      <c r="S16" s="50"/>
      <c r="T16" s="50"/>
      <c r="U16" s="50"/>
      <c r="V16" s="50"/>
      <c r="W16" s="50"/>
      <c r="X16" s="50"/>
      <c r="Y16" s="50"/>
      <c r="Z16" s="50"/>
    </row>
    <row r="17" spans="1:26" ht="14.25" customHeight="1">
      <c r="A17" s="267"/>
      <c r="B17" s="267"/>
      <c r="C17" s="267"/>
      <c r="D17" s="65">
        <v>0</v>
      </c>
      <c r="E17" s="252">
        <v>0</v>
      </c>
      <c r="F17" s="267"/>
      <c r="G17" s="267"/>
      <c r="H17" s="242">
        <v>0</v>
      </c>
      <c r="I17" s="50"/>
      <c r="J17" s="50"/>
      <c r="K17" s="50"/>
      <c r="L17" s="50"/>
      <c r="M17" s="50"/>
      <c r="N17" s="50"/>
      <c r="O17" s="50"/>
      <c r="P17" s="50"/>
      <c r="Q17" s="50"/>
      <c r="R17" s="50"/>
      <c r="S17" s="50"/>
      <c r="T17" s="50"/>
      <c r="U17" s="50"/>
      <c r="V17" s="50"/>
      <c r="W17" s="50"/>
      <c r="X17" s="50"/>
      <c r="Y17" s="50"/>
      <c r="Z17" s="50"/>
    </row>
    <row r="18" spans="1:26" ht="14.25" customHeight="1">
      <c r="A18" s="267"/>
      <c r="B18" s="267"/>
      <c r="C18" s="267"/>
      <c r="D18" s="65" t="s">
        <v>123</v>
      </c>
      <c r="E18" s="252">
        <v>0</v>
      </c>
      <c r="F18" s="267"/>
      <c r="G18" s="267"/>
      <c r="H18" s="242">
        <v>0</v>
      </c>
      <c r="I18" s="50"/>
      <c r="J18" s="50"/>
      <c r="K18" s="50"/>
      <c r="L18" s="50"/>
      <c r="M18" s="50"/>
      <c r="N18" s="50"/>
      <c r="O18" s="50"/>
      <c r="P18" s="50"/>
      <c r="Q18" s="50"/>
      <c r="R18" s="50"/>
      <c r="S18" s="50"/>
      <c r="T18" s="50"/>
      <c r="U18" s="50"/>
      <c r="V18" s="50"/>
      <c r="W18" s="50"/>
      <c r="X18" s="50"/>
      <c r="Y18" s="50"/>
      <c r="Z18" s="50"/>
    </row>
    <row r="19" spans="1:26" ht="14.25" customHeight="1">
      <c r="A19" s="267"/>
      <c r="B19" s="267"/>
      <c r="C19" s="267"/>
      <c r="D19" s="65" t="s">
        <v>124</v>
      </c>
      <c r="E19" s="252">
        <v>0</v>
      </c>
      <c r="F19" s="267"/>
      <c r="G19" s="267"/>
      <c r="H19" s="242">
        <v>0</v>
      </c>
      <c r="I19" s="50"/>
      <c r="J19" s="50"/>
      <c r="K19" s="50"/>
      <c r="L19" s="50"/>
      <c r="M19" s="50"/>
      <c r="N19" s="50"/>
      <c r="O19" s="50"/>
      <c r="P19" s="50"/>
      <c r="Q19" s="50"/>
      <c r="R19" s="50"/>
      <c r="S19" s="50"/>
      <c r="T19" s="50"/>
      <c r="U19" s="50"/>
      <c r="V19" s="50"/>
      <c r="W19" s="50"/>
      <c r="X19" s="50"/>
      <c r="Y19" s="50"/>
      <c r="Z19" s="50"/>
    </row>
    <row r="20" spans="1:26" ht="14.25" customHeight="1">
      <c r="A20" s="267"/>
      <c r="B20" s="267"/>
      <c r="C20" s="267"/>
      <c r="D20" s="65" t="s">
        <v>125</v>
      </c>
      <c r="E20" s="252">
        <v>5</v>
      </c>
      <c r="F20" s="267"/>
      <c r="G20" s="267"/>
      <c r="H20" s="242">
        <v>0</v>
      </c>
      <c r="I20" s="50"/>
      <c r="J20" s="50"/>
      <c r="K20" s="50"/>
      <c r="L20" s="50"/>
      <c r="M20" s="50"/>
      <c r="N20" s="50"/>
      <c r="O20" s="50"/>
      <c r="P20" s="50"/>
      <c r="Q20" s="50"/>
      <c r="R20" s="50"/>
      <c r="S20" s="50"/>
      <c r="T20" s="50"/>
      <c r="U20" s="50"/>
      <c r="V20" s="50"/>
      <c r="W20" s="50"/>
      <c r="X20" s="50"/>
      <c r="Y20" s="50"/>
      <c r="Z20" s="50"/>
    </row>
    <row r="21" spans="1:26" ht="14.25" customHeight="1">
      <c r="A21" s="267"/>
      <c r="B21" s="267"/>
      <c r="C21" s="267"/>
      <c r="D21" s="65" t="s">
        <v>126</v>
      </c>
      <c r="E21" s="252">
        <v>3</v>
      </c>
      <c r="F21" s="267"/>
      <c r="G21" s="267"/>
      <c r="H21" s="242">
        <v>0</v>
      </c>
      <c r="I21" s="50"/>
      <c r="J21" s="50"/>
      <c r="K21" s="50"/>
      <c r="L21" s="50"/>
      <c r="M21" s="50"/>
      <c r="N21" s="50"/>
      <c r="O21" s="50"/>
      <c r="P21" s="50"/>
      <c r="Q21" s="50"/>
      <c r="R21" s="50"/>
      <c r="S21" s="50"/>
      <c r="T21" s="50"/>
      <c r="U21" s="50"/>
      <c r="V21" s="50"/>
      <c r="W21" s="50"/>
      <c r="X21" s="50"/>
      <c r="Y21" s="50"/>
      <c r="Z21" s="50"/>
    </row>
    <row r="22" spans="1:26" ht="14.25" customHeight="1">
      <c r="A22" s="268"/>
      <c r="B22" s="268"/>
      <c r="C22" s="268"/>
      <c r="D22" s="65" t="s">
        <v>127</v>
      </c>
      <c r="E22" s="252">
        <v>0</v>
      </c>
      <c r="F22" s="268"/>
      <c r="G22" s="268"/>
      <c r="H22" s="242">
        <v>0</v>
      </c>
      <c r="I22" s="50"/>
      <c r="J22" s="50"/>
      <c r="K22" s="50"/>
      <c r="L22" s="50"/>
      <c r="M22" s="50"/>
      <c r="N22" s="50"/>
      <c r="O22" s="50"/>
      <c r="P22" s="50"/>
      <c r="Q22" s="50"/>
      <c r="R22" s="50"/>
      <c r="S22" s="50"/>
      <c r="T22" s="50"/>
      <c r="U22" s="50"/>
      <c r="V22" s="50"/>
      <c r="W22" s="50"/>
      <c r="X22" s="50"/>
      <c r="Y22" s="50"/>
      <c r="Z22" s="50"/>
    </row>
    <row r="23" spans="1:26" ht="31" customHeight="1">
      <c r="A23" s="272">
        <v>2</v>
      </c>
      <c r="B23" s="266" t="s">
        <v>128</v>
      </c>
      <c r="C23" s="68" t="s">
        <v>129</v>
      </c>
      <c r="D23" s="68" t="s">
        <v>130</v>
      </c>
      <c r="E23" s="69">
        <v>0.4</v>
      </c>
      <c r="F23" s="70" t="s">
        <v>131</v>
      </c>
      <c r="G23" s="67" t="s">
        <v>110</v>
      </c>
      <c r="H23" s="65" t="s">
        <v>2367</v>
      </c>
      <c r="I23" s="50"/>
      <c r="J23" s="50"/>
      <c r="K23" s="50"/>
      <c r="L23" s="50"/>
      <c r="M23" s="50"/>
      <c r="N23" s="50"/>
      <c r="O23" s="50"/>
      <c r="P23" s="50"/>
      <c r="Q23" s="50"/>
      <c r="R23" s="50"/>
      <c r="S23" s="50"/>
      <c r="T23" s="50"/>
      <c r="U23" s="50"/>
      <c r="V23" s="50"/>
      <c r="W23" s="50"/>
      <c r="X23" s="50"/>
      <c r="Y23" s="50"/>
      <c r="Z23" s="50"/>
    </row>
    <row r="24" spans="1:26" ht="52" customHeight="1">
      <c r="A24" s="268"/>
      <c r="B24" s="268"/>
      <c r="C24" s="68" t="s">
        <v>132</v>
      </c>
      <c r="D24" s="68" t="s">
        <v>133</v>
      </c>
      <c r="E24" s="69">
        <v>0.73</v>
      </c>
      <c r="F24" s="70" t="s">
        <v>134</v>
      </c>
      <c r="G24" s="64" t="s">
        <v>135</v>
      </c>
      <c r="H24" s="65" t="s">
        <v>2368</v>
      </c>
      <c r="I24" s="50"/>
      <c r="J24" s="50"/>
      <c r="K24" s="50"/>
      <c r="L24" s="50"/>
      <c r="M24" s="50"/>
      <c r="N24" s="50"/>
      <c r="O24" s="50"/>
      <c r="P24" s="50"/>
      <c r="Q24" s="50"/>
      <c r="R24" s="50"/>
      <c r="S24" s="50"/>
      <c r="T24" s="50"/>
      <c r="U24" s="50"/>
      <c r="V24" s="50"/>
      <c r="W24" s="50"/>
      <c r="X24" s="50"/>
      <c r="Y24" s="50"/>
      <c r="Z24" s="50"/>
    </row>
    <row r="25" spans="1:26" ht="14.25" customHeight="1">
      <c r="A25" s="269" t="s">
        <v>136</v>
      </c>
      <c r="B25" s="270"/>
      <c r="C25" s="270"/>
      <c r="D25" s="270"/>
      <c r="E25" s="270"/>
      <c r="F25" s="270"/>
      <c r="G25" s="270"/>
      <c r="H25" s="271"/>
      <c r="I25" s="50"/>
      <c r="J25" s="50"/>
      <c r="K25" s="50"/>
      <c r="L25" s="50"/>
      <c r="M25" s="50"/>
      <c r="N25" s="50"/>
      <c r="O25" s="50"/>
      <c r="P25" s="50"/>
      <c r="Q25" s="50"/>
      <c r="R25" s="50"/>
      <c r="S25" s="50"/>
      <c r="T25" s="50"/>
      <c r="U25" s="50"/>
      <c r="V25" s="50"/>
      <c r="W25" s="50"/>
      <c r="X25" s="50"/>
      <c r="Y25" s="50"/>
      <c r="Z25" s="50"/>
    </row>
    <row r="26" spans="1:26" ht="14.25" customHeight="1">
      <c r="A26" s="63">
        <v>3</v>
      </c>
      <c r="B26" s="71" t="s">
        <v>137</v>
      </c>
      <c r="C26" s="71" t="s">
        <v>138</v>
      </c>
      <c r="D26" s="71" t="s">
        <v>139</v>
      </c>
      <c r="E26" s="63">
        <v>15</v>
      </c>
      <c r="F26" s="272" t="s">
        <v>140</v>
      </c>
      <c r="G26" s="273" t="s">
        <v>141</v>
      </c>
      <c r="H26" s="243">
        <v>12</v>
      </c>
      <c r="I26" s="50"/>
      <c r="J26" s="50"/>
      <c r="K26" s="50"/>
      <c r="L26" s="50"/>
      <c r="M26" s="50"/>
      <c r="N26" s="50"/>
      <c r="O26" s="50"/>
      <c r="P26" s="50"/>
      <c r="Q26" s="50"/>
      <c r="R26" s="50"/>
      <c r="S26" s="50"/>
      <c r="T26" s="50"/>
      <c r="U26" s="50"/>
      <c r="V26" s="50"/>
      <c r="W26" s="50"/>
      <c r="X26" s="50"/>
      <c r="Y26" s="50"/>
      <c r="Z26" s="50"/>
    </row>
    <row r="27" spans="1:26" ht="60" customHeight="1">
      <c r="A27" s="60">
        <v>4</v>
      </c>
      <c r="B27" s="71" t="s">
        <v>142</v>
      </c>
      <c r="C27" s="71" t="s">
        <v>143</v>
      </c>
      <c r="D27" s="71" t="s">
        <v>144</v>
      </c>
      <c r="E27" s="63">
        <v>100</v>
      </c>
      <c r="F27" s="268"/>
      <c r="G27" s="268"/>
      <c r="H27" s="245">
        <v>261</v>
      </c>
      <c r="I27" s="50"/>
      <c r="J27" s="50"/>
      <c r="K27" s="50"/>
      <c r="L27" s="50"/>
      <c r="M27" s="50"/>
      <c r="N27" s="50"/>
      <c r="O27" s="50"/>
      <c r="P27" s="50"/>
      <c r="Q27" s="50"/>
      <c r="R27" s="50"/>
      <c r="S27" s="50"/>
      <c r="T27" s="50"/>
      <c r="U27" s="50"/>
      <c r="V27" s="50"/>
      <c r="W27" s="50"/>
      <c r="X27" s="50"/>
      <c r="Y27" s="50"/>
      <c r="Z27" s="50"/>
    </row>
    <row r="28" spans="1:26" ht="27" customHeight="1">
      <c r="A28" s="63">
        <v>5</v>
      </c>
      <c r="B28" s="71" t="s">
        <v>145</v>
      </c>
      <c r="C28" s="71" t="s">
        <v>146</v>
      </c>
      <c r="D28" s="71" t="s">
        <v>147</v>
      </c>
      <c r="E28" s="63">
        <v>7</v>
      </c>
      <c r="F28" s="63" t="s">
        <v>148</v>
      </c>
      <c r="G28" s="244" t="s">
        <v>149</v>
      </c>
      <c r="H28" s="246">
        <v>55</v>
      </c>
      <c r="I28" s="50"/>
      <c r="J28" s="50"/>
      <c r="K28" s="50"/>
      <c r="L28" s="50"/>
      <c r="M28" s="50"/>
      <c r="N28" s="50"/>
      <c r="O28" s="50"/>
      <c r="P28" s="50"/>
      <c r="Q28" s="50"/>
      <c r="R28" s="50"/>
      <c r="S28" s="50"/>
      <c r="T28" s="50"/>
      <c r="U28" s="50"/>
      <c r="V28" s="50"/>
      <c r="W28" s="50"/>
      <c r="X28" s="50"/>
      <c r="Y28" s="50"/>
      <c r="Z28" s="50"/>
    </row>
    <row r="29" spans="1:26" ht="14.25" customHeight="1">
      <c r="A29" s="272">
        <v>6</v>
      </c>
      <c r="B29" s="266" t="s">
        <v>150</v>
      </c>
      <c r="C29" s="71" t="s">
        <v>151</v>
      </c>
      <c r="D29" s="71" t="s">
        <v>152</v>
      </c>
      <c r="E29" s="66">
        <v>1</v>
      </c>
      <c r="F29" s="272" t="s">
        <v>153</v>
      </c>
      <c r="G29" s="273" t="s">
        <v>154</v>
      </c>
      <c r="H29" s="247">
        <v>2</v>
      </c>
      <c r="I29" s="50"/>
      <c r="J29" s="50"/>
      <c r="K29" s="50"/>
      <c r="L29" s="50"/>
      <c r="M29" s="50"/>
      <c r="N29" s="50"/>
      <c r="O29" s="50"/>
      <c r="P29" s="50"/>
      <c r="Q29" s="50"/>
      <c r="R29" s="50"/>
      <c r="S29" s="50"/>
      <c r="T29" s="50"/>
      <c r="U29" s="50"/>
      <c r="V29" s="50"/>
      <c r="W29" s="50"/>
      <c r="X29" s="50"/>
      <c r="Y29" s="50"/>
      <c r="Z29" s="50"/>
    </row>
    <row r="30" spans="1:26" ht="14.25" customHeight="1">
      <c r="A30" s="267"/>
      <c r="B30" s="267"/>
      <c r="C30" s="266" t="s">
        <v>155</v>
      </c>
      <c r="D30" s="71" t="s">
        <v>156</v>
      </c>
      <c r="E30" s="66">
        <v>5</v>
      </c>
      <c r="F30" s="267"/>
      <c r="G30" s="267"/>
      <c r="H30" s="242">
        <v>45</v>
      </c>
      <c r="I30" s="50"/>
      <c r="J30" s="50"/>
      <c r="K30" s="50"/>
      <c r="L30" s="50"/>
      <c r="M30" s="50"/>
      <c r="N30" s="50"/>
      <c r="O30" s="50"/>
      <c r="P30" s="50"/>
      <c r="Q30" s="50"/>
      <c r="R30" s="50"/>
      <c r="S30" s="50"/>
      <c r="T30" s="50"/>
      <c r="U30" s="50"/>
      <c r="V30" s="50"/>
      <c r="W30" s="50"/>
      <c r="X30" s="50"/>
      <c r="Y30" s="50"/>
      <c r="Z30" s="50"/>
    </row>
    <row r="31" spans="1:26" ht="14.25" customHeight="1">
      <c r="A31" s="268"/>
      <c r="B31" s="268"/>
      <c r="C31" s="268"/>
      <c r="D31" s="71" t="s">
        <v>157</v>
      </c>
      <c r="E31" s="66">
        <v>0</v>
      </c>
      <c r="F31" s="268"/>
      <c r="G31" s="268"/>
      <c r="H31" s="242">
        <v>0</v>
      </c>
      <c r="I31" s="50"/>
      <c r="J31" s="50"/>
      <c r="K31" s="50"/>
      <c r="L31" s="50"/>
      <c r="M31" s="50"/>
      <c r="N31" s="50"/>
      <c r="O31" s="50"/>
      <c r="P31" s="50"/>
      <c r="Q31" s="50"/>
      <c r="R31" s="50"/>
      <c r="S31" s="50"/>
      <c r="T31" s="50"/>
      <c r="U31" s="50"/>
      <c r="V31" s="50"/>
      <c r="W31" s="50"/>
      <c r="X31" s="50"/>
      <c r="Y31" s="50"/>
      <c r="Z31" s="50"/>
    </row>
    <row r="32" spans="1:26" ht="14.25" customHeight="1">
      <c r="A32" s="269" t="s">
        <v>158</v>
      </c>
      <c r="B32" s="270"/>
      <c r="C32" s="270"/>
      <c r="D32" s="270"/>
      <c r="E32" s="270"/>
      <c r="F32" s="270"/>
      <c r="G32" s="270"/>
      <c r="H32" s="271"/>
      <c r="I32" s="50"/>
      <c r="J32" s="50"/>
      <c r="K32" s="50"/>
      <c r="L32" s="50"/>
      <c r="M32" s="50"/>
      <c r="N32" s="50"/>
      <c r="O32" s="50"/>
      <c r="P32" s="50"/>
      <c r="Q32" s="50"/>
      <c r="R32" s="50"/>
      <c r="S32" s="50"/>
      <c r="T32" s="50"/>
      <c r="U32" s="50"/>
      <c r="V32" s="50"/>
      <c r="W32" s="50"/>
      <c r="X32" s="50"/>
      <c r="Y32" s="50"/>
      <c r="Z32" s="50"/>
    </row>
    <row r="33" spans="1:26" ht="15" customHeight="1">
      <c r="A33" s="272">
        <v>7</v>
      </c>
      <c r="B33" s="266" t="s">
        <v>159</v>
      </c>
      <c r="C33" s="266" t="s">
        <v>160</v>
      </c>
      <c r="D33" s="72" t="s">
        <v>161</v>
      </c>
      <c r="E33" s="63">
        <v>2</v>
      </c>
      <c r="F33" s="272" t="s">
        <v>162</v>
      </c>
      <c r="G33" s="273" t="s">
        <v>163</v>
      </c>
      <c r="H33" s="242">
        <v>2</v>
      </c>
      <c r="I33" s="50"/>
      <c r="J33" s="50"/>
      <c r="K33" s="50"/>
      <c r="L33" s="50"/>
      <c r="M33" s="50"/>
      <c r="N33" s="50"/>
      <c r="O33" s="50"/>
      <c r="P33" s="50"/>
      <c r="Q33" s="50"/>
      <c r="R33" s="50"/>
      <c r="S33" s="50"/>
      <c r="T33" s="50"/>
      <c r="U33" s="50"/>
      <c r="V33" s="50"/>
      <c r="W33" s="50"/>
      <c r="X33" s="50"/>
      <c r="Y33" s="50"/>
      <c r="Z33" s="50"/>
    </row>
    <row r="34" spans="1:26" ht="14.25" customHeight="1">
      <c r="A34" s="267"/>
      <c r="B34" s="267"/>
      <c r="C34" s="267"/>
      <c r="D34" s="65" t="s">
        <v>164</v>
      </c>
      <c r="E34" s="63">
        <v>5</v>
      </c>
      <c r="F34" s="267"/>
      <c r="G34" s="267"/>
      <c r="H34" s="242">
        <v>14</v>
      </c>
      <c r="I34" s="50"/>
      <c r="J34" s="50"/>
      <c r="K34" s="50"/>
      <c r="L34" s="50"/>
      <c r="M34" s="50"/>
      <c r="N34" s="50"/>
      <c r="O34" s="50"/>
      <c r="P34" s="50"/>
      <c r="Q34" s="50"/>
      <c r="R34" s="50"/>
      <c r="S34" s="50"/>
      <c r="T34" s="50"/>
      <c r="U34" s="50"/>
      <c r="V34" s="50"/>
      <c r="W34" s="50"/>
      <c r="X34" s="50"/>
      <c r="Y34" s="50"/>
      <c r="Z34" s="50"/>
    </row>
    <row r="35" spans="1:26" ht="14.25" customHeight="1">
      <c r="A35" s="267"/>
      <c r="B35" s="267"/>
      <c r="C35" s="267"/>
      <c r="D35" s="65" t="s">
        <v>165</v>
      </c>
      <c r="E35" s="63">
        <v>1</v>
      </c>
      <c r="F35" s="268"/>
      <c r="G35" s="268"/>
      <c r="H35" s="242">
        <v>0</v>
      </c>
      <c r="I35" s="50"/>
      <c r="J35" s="50"/>
      <c r="K35" s="50"/>
      <c r="L35" s="50"/>
      <c r="M35" s="50"/>
      <c r="N35" s="50"/>
      <c r="O35" s="50"/>
      <c r="P35" s="50"/>
      <c r="Q35" s="50"/>
      <c r="R35" s="50"/>
      <c r="S35" s="50"/>
      <c r="T35" s="50"/>
      <c r="U35" s="50"/>
      <c r="V35" s="50"/>
      <c r="W35" s="50"/>
      <c r="X35" s="50"/>
      <c r="Y35" s="50"/>
      <c r="Z35" s="50"/>
    </row>
    <row r="36" spans="1:26" ht="14.25" customHeight="1">
      <c r="A36" s="268"/>
      <c r="B36" s="268"/>
      <c r="C36" s="268"/>
      <c r="D36" s="65" t="s">
        <v>166</v>
      </c>
      <c r="E36" s="63">
        <v>5</v>
      </c>
      <c r="F36" s="272" t="s">
        <v>167</v>
      </c>
      <c r="G36" s="274" t="s">
        <v>168</v>
      </c>
      <c r="H36" s="242">
        <v>6</v>
      </c>
      <c r="I36" s="50"/>
      <c r="J36" s="50"/>
      <c r="K36" s="50"/>
      <c r="L36" s="50"/>
      <c r="M36" s="50"/>
      <c r="N36" s="50"/>
      <c r="O36" s="50"/>
      <c r="P36" s="50"/>
      <c r="Q36" s="50"/>
      <c r="R36" s="50"/>
      <c r="S36" s="50"/>
      <c r="T36" s="50"/>
      <c r="U36" s="50"/>
      <c r="V36" s="50"/>
      <c r="W36" s="50"/>
      <c r="X36" s="50"/>
      <c r="Y36" s="50"/>
      <c r="Z36" s="50"/>
    </row>
    <row r="37" spans="1:26" ht="14.25" customHeight="1">
      <c r="A37" s="63">
        <v>8</v>
      </c>
      <c r="B37" s="68" t="s">
        <v>169</v>
      </c>
      <c r="C37" s="68" t="s">
        <v>170</v>
      </c>
      <c r="D37" s="73" t="s">
        <v>171</v>
      </c>
      <c r="E37" s="63">
        <v>0</v>
      </c>
      <c r="F37" s="268"/>
      <c r="G37" s="275"/>
      <c r="H37" s="242">
        <v>0</v>
      </c>
      <c r="I37" s="50"/>
      <c r="J37" s="50"/>
      <c r="K37" s="50"/>
      <c r="L37" s="50"/>
      <c r="M37" s="50"/>
      <c r="N37" s="50"/>
      <c r="O37" s="50"/>
      <c r="P37" s="50"/>
      <c r="Q37" s="50"/>
      <c r="R37" s="50"/>
      <c r="S37" s="50"/>
      <c r="T37" s="50"/>
      <c r="U37" s="50"/>
      <c r="V37" s="50"/>
      <c r="W37" s="50"/>
      <c r="X37" s="50"/>
      <c r="Y37" s="50"/>
      <c r="Z37" s="50"/>
    </row>
    <row r="38" spans="1:26" ht="14.25" customHeight="1">
      <c r="A38" s="63">
        <v>9</v>
      </c>
      <c r="B38" s="68" t="s">
        <v>145</v>
      </c>
      <c r="C38" s="68" t="s">
        <v>172</v>
      </c>
      <c r="D38" s="73" t="s">
        <v>173</v>
      </c>
      <c r="E38" s="63">
        <v>3</v>
      </c>
      <c r="F38" s="63" t="s">
        <v>174</v>
      </c>
      <c r="G38" s="64" t="s">
        <v>149</v>
      </c>
      <c r="H38" s="242">
        <v>9</v>
      </c>
      <c r="I38" s="50"/>
      <c r="J38" s="50"/>
      <c r="K38" s="50"/>
      <c r="L38" s="50"/>
      <c r="M38" s="50"/>
      <c r="N38" s="50"/>
      <c r="O38" s="50"/>
      <c r="P38" s="50"/>
      <c r="Q38" s="50"/>
      <c r="R38" s="50"/>
      <c r="S38" s="50"/>
      <c r="T38" s="50"/>
      <c r="U38" s="50"/>
      <c r="V38" s="50"/>
      <c r="W38" s="50"/>
      <c r="X38" s="50"/>
      <c r="Y38" s="50"/>
      <c r="Z38" s="50"/>
    </row>
    <row r="39" spans="1:26" ht="14.25" customHeight="1">
      <c r="A39" s="269" t="s">
        <v>175</v>
      </c>
      <c r="B39" s="270"/>
      <c r="C39" s="270"/>
      <c r="D39" s="270"/>
      <c r="E39" s="270"/>
      <c r="F39" s="270"/>
      <c r="G39" s="270"/>
      <c r="H39" s="271"/>
      <c r="I39" s="50"/>
      <c r="J39" s="50"/>
      <c r="K39" s="50"/>
      <c r="L39" s="50"/>
      <c r="M39" s="50"/>
      <c r="N39" s="50"/>
      <c r="O39" s="50"/>
      <c r="P39" s="50"/>
      <c r="Q39" s="50"/>
      <c r="R39" s="50"/>
      <c r="S39" s="50"/>
      <c r="T39" s="50"/>
      <c r="U39" s="50"/>
      <c r="V39" s="50"/>
      <c r="W39" s="50"/>
      <c r="X39" s="50"/>
      <c r="Y39" s="50"/>
      <c r="Z39" s="50"/>
    </row>
    <row r="40" spans="1:26" ht="64">
      <c r="A40" s="281">
        <v>10</v>
      </c>
      <c r="B40" s="266" t="s">
        <v>176</v>
      </c>
      <c r="C40" s="68" t="s">
        <v>177</v>
      </c>
      <c r="D40" s="68" t="s">
        <v>178</v>
      </c>
      <c r="E40" s="69">
        <v>0.77</v>
      </c>
      <c r="F40" s="272" t="s">
        <v>109</v>
      </c>
      <c r="G40" s="276" t="s">
        <v>110</v>
      </c>
      <c r="H40" s="73" t="s">
        <v>2369</v>
      </c>
      <c r="I40" s="50"/>
      <c r="J40" s="50"/>
      <c r="K40" s="50"/>
      <c r="L40" s="50"/>
      <c r="M40" s="50"/>
      <c r="N40" s="50"/>
      <c r="O40" s="50"/>
      <c r="P40" s="50"/>
      <c r="Q40" s="50"/>
      <c r="R40" s="50"/>
      <c r="S40" s="50"/>
      <c r="T40" s="50"/>
      <c r="U40" s="50"/>
      <c r="V40" s="50"/>
      <c r="W40" s="50"/>
      <c r="X40" s="50"/>
      <c r="Y40" s="50"/>
      <c r="Z40" s="50"/>
    </row>
    <row r="41" spans="1:26" ht="48">
      <c r="A41" s="267"/>
      <c r="B41" s="267"/>
      <c r="C41" s="68" t="s">
        <v>179</v>
      </c>
      <c r="D41" s="68" t="s">
        <v>180</v>
      </c>
      <c r="E41" s="69">
        <v>0.82</v>
      </c>
      <c r="F41" s="267"/>
      <c r="G41" s="267"/>
      <c r="H41" s="73"/>
      <c r="I41" s="50"/>
      <c r="J41" s="50"/>
      <c r="K41" s="50"/>
      <c r="L41" s="50"/>
      <c r="M41" s="50"/>
      <c r="N41" s="50"/>
      <c r="O41" s="50"/>
      <c r="P41" s="50"/>
      <c r="Q41" s="50"/>
      <c r="R41" s="50"/>
      <c r="S41" s="50"/>
      <c r="T41" s="50"/>
      <c r="U41" s="50"/>
      <c r="V41" s="50"/>
      <c r="W41" s="50"/>
      <c r="X41" s="50"/>
      <c r="Y41" s="50"/>
      <c r="Z41" s="50"/>
    </row>
    <row r="42" spans="1:26" ht="32">
      <c r="A42" s="267"/>
      <c r="B42" s="267"/>
      <c r="C42" s="68" t="s">
        <v>181</v>
      </c>
      <c r="D42" s="68" t="s">
        <v>182</v>
      </c>
      <c r="E42" s="69">
        <v>0.47</v>
      </c>
      <c r="F42" s="267"/>
      <c r="G42" s="267"/>
      <c r="H42" s="73"/>
      <c r="I42" s="50"/>
      <c r="J42" s="50"/>
      <c r="K42" s="50"/>
      <c r="L42" s="50"/>
      <c r="M42" s="50"/>
      <c r="N42" s="50"/>
      <c r="O42" s="50"/>
      <c r="P42" s="50"/>
      <c r="Q42" s="50"/>
      <c r="R42" s="50"/>
      <c r="S42" s="50"/>
      <c r="T42" s="50"/>
      <c r="U42" s="50"/>
      <c r="V42" s="50"/>
      <c r="W42" s="50"/>
      <c r="X42" s="50"/>
      <c r="Y42" s="50"/>
      <c r="Z42" s="50"/>
    </row>
    <row r="43" spans="1:26" ht="14.25" customHeight="1">
      <c r="A43" s="267"/>
      <c r="B43" s="267"/>
      <c r="C43" s="266" t="s">
        <v>183</v>
      </c>
      <c r="D43" s="68" t="s">
        <v>184</v>
      </c>
      <c r="E43" s="69">
        <v>0.8</v>
      </c>
      <c r="F43" s="267"/>
      <c r="G43" s="267"/>
      <c r="H43" s="73"/>
      <c r="I43" s="50"/>
      <c r="J43" s="50"/>
      <c r="K43" s="50"/>
      <c r="L43" s="50"/>
      <c r="M43" s="50"/>
      <c r="N43" s="50"/>
      <c r="O43" s="50"/>
      <c r="P43" s="50"/>
      <c r="Q43" s="50"/>
      <c r="R43" s="50"/>
      <c r="S43" s="50"/>
      <c r="T43" s="50"/>
      <c r="U43" s="50"/>
      <c r="V43" s="50"/>
      <c r="W43" s="50"/>
      <c r="X43" s="50"/>
      <c r="Y43" s="50"/>
      <c r="Z43" s="50"/>
    </row>
    <row r="44" spans="1:26" ht="14.25" customHeight="1">
      <c r="A44" s="267"/>
      <c r="B44" s="267"/>
      <c r="C44" s="267"/>
      <c r="D44" s="68" t="s">
        <v>185</v>
      </c>
      <c r="E44" s="69">
        <v>0.8</v>
      </c>
      <c r="F44" s="267"/>
      <c r="G44" s="267"/>
      <c r="H44" s="73"/>
      <c r="I44" s="50"/>
      <c r="J44" s="50"/>
      <c r="K44" s="50"/>
      <c r="L44" s="50"/>
      <c r="M44" s="50"/>
      <c r="N44" s="50"/>
      <c r="O44" s="50"/>
      <c r="P44" s="50"/>
      <c r="Q44" s="50"/>
      <c r="R44" s="50"/>
      <c r="S44" s="50"/>
      <c r="T44" s="50"/>
      <c r="U44" s="50"/>
      <c r="V44" s="50"/>
      <c r="W44" s="50"/>
      <c r="X44" s="50"/>
      <c r="Y44" s="50"/>
      <c r="Z44" s="50"/>
    </row>
    <row r="45" spans="1:26" ht="14.25" customHeight="1">
      <c r="A45" s="267"/>
      <c r="B45" s="267"/>
      <c r="C45" s="267"/>
      <c r="D45" s="68" t="s">
        <v>186</v>
      </c>
      <c r="E45" s="69">
        <v>0.76</v>
      </c>
      <c r="F45" s="267"/>
      <c r="G45" s="267"/>
      <c r="H45" s="73"/>
      <c r="I45" s="50"/>
      <c r="J45" s="50"/>
      <c r="K45" s="50"/>
      <c r="L45" s="50"/>
      <c r="M45" s="50"/>
      <c r="N45" s="50"/>
      <c r="O45" s="50"/>
      <c r="P45" s="50"/>
      <c r="Q45" s="50"/>
      <c r="R45" s="50"/>
      <c r="S45" s="50"/>
      <c r="T45" s="50"/>
      <c r="U45" s="50"/>
      <c r="V45" s="50"/>
      <c r="W45" s="50"/>
      <c r="X45" s="50"/>
      <c r="Y45" s="50"/>
      <c r="Z45" s="50"/>
    </row>
    <row r="46" spans="1:26" ht="14.25" customHeight="1">
      <c r="A46" s="267"/>
      <c r="B46" s="267"/>
      <c r="C46" s="267"/>
      <c r="D46" s="68" t="s">
        <v>187</v>
      </c>
      <c r="E46" s="69">
        <v>0.74</v>
      </c>
      <c r="F46" s="267"/>
      <c r="G46" s="267"/>
      <c r="H46" s="73"/>
      <c r="I46" s="50"/>
      <c r="J46" s="50"/>
      <c r="K46" s="50"/>
      <c r="L46" s="50"/>
      <c r="M46" s="50"/>
      <c r="N46" s="50"/>
      <c r="O46" s="50"/>
      <c r="P46" s="50"/>
      <c r="Q46" s="50"/>
      <c r="R46" s="50"/>
      <c r="S46" s="50"/>
      <c r="T46" s="50"/>
      <c r="U46" s="50"/>
      <c r="V46" s="50"/>
      <c r="W46" s="50"/>
      <c r="X46" s="50"/>
      <c r="Y46" s="50"/>
      <c r="Z46" s="50"/>
    </row>
    <row r="47" spans="1:26" ht="14.25" customHeight="1">
      <c r="A47" s="267"/>
      <c r="B47" s="267"/>
      <c r="C47" s="267"/>
      <c r="D47" s="68" t="s">
        <v>188</v>
      </c>
      <c r="E47" s="69">
        <v>0.86</v>
      </c>
      <c r="F47" s="267"/>
      <c r="G47" s="267"/>
      <c r="H47" s="73"/>
      <c r="I47" s="50"/>
      <c r="J47" s="50"/>
      <c r="K47" s="50"/>
      <c r="L47" s="50"/>
      <c r="M47" s="50"/>
      <c r="N47" s="50"/>
      <c r="O47" s="50"/>
      <c r="P47" s="50"/>
      <c r="Q47" s="50"/>
      <c r="R47" s="50"/>
      <c r="S47" s="50"/>
      <c r="T47" s="50"/>
      <c r="U47" s="50"/>
      <c r="V47" s="50"/>
      <c r="W47" s="50"/>
      <c r="X47" s="50"/>
      <c r="Y47" s="50"/>
      <c r="Z47" s="50"/>
    </row>
    <row r="48" spans="1:26" ht="14.25" customHeight="1">
      <c r="A48" s="267"/>
      <c r="B48" s="267"/>
      <c r="C48" s="267"/>
      <c r="D48" s="68" t="s">
        <v>189</v>
      </c>
      <c r="E48" s="69">
        <v>0.81</v>
      </c>
      <c r="F48" s="267"/>
      <c r="G48" s="267"/>
      <c r="H48" s="73"/>
      <c r="I48" s="50"/>
      <c r="J48" s="50"/>
      <c r="K48" s="50"/>
      <c r="L48" s="50"/>
      <c r="M48" s="50"/>
      <c r="N48" s="50"/>
      <c r="O48" s="50"/>
      <c r="P48" s="50"/>
      <c r="Q48" s="50"/>
      <c r="R48" s="50"/>
      <c r="S48" s="50"/>
      <c r="T48" s="50"/>
      <c r="U48" s="50"/>
      <c r="V48" s="50"/>
      <c r="W48" s="50"/>
      <c r="X48" s="50"/>
      <c r="Y48" s="50"/>
      <c r="Z48" s="50"/>
    </row>
    <row r="49" spans="1:26" ht="14.25" customHeight="1">
      <c r="A49" s="268"/>
      <c r="B49" s="268"/>
      <c r="C49" s="268"/>
      <c r="D49" s="68" t="s">
        <v>190</v>
      </c>
      <c r="E49" s="69">
        <v>0.81</v>
      </c>
      <c r="F49" s="268"/>
      <c r="G49" s="268"/>
      <c r="H49" s="73"/>
      <c r="I49" s="50"/>
      <c r="J49" s="50"/>
      <c r="K49" s="50"/>
      <c r="L49" s="50"/>
      <c r="M49" s="50"/>
      <c r="N49" s="50"/>
      <c r="O49" s="50"/>
      <c r="P49" s="50"/>
      <c r="Q49" s="50"/>
      <c r="R49" s="50"/>
      <c r="S49" s="50"/>
      <c r="T49" s="50"/>
      <c r="U49" s="50"/>
      <c r="V49" s="50"/>
      <c r="W49" s="50"/>
      <c r="X49" s="50"/>
      <c r="Y49" s="50"/>
      <c r="Z49" s="50"/>
    </row>
    <row r="50" spans="1:26" ht="14.25" customHeight="1">
      <c r="A50" s="272">
        <v>11</v>
      </c>
      <c r="B50" s="277" t="s">
        <v>191</v>
      </c>
      <c r="C50" s="266" t="s">
        <v>192</v>
      </c>
      <c r="D50" s="73" t="s">
        <v>193</v>
      </c>
      <c r="E50" s="63">
        <v>1</v>
      </c>
      <c r="F50" s="63" t="s">
        <v>194</v>
      </c>
      <c r="G50" s="274" t="s">
        <v>195</v>
      </c>
      <c r="H50" s="242">
        <v>0</v>
      </c>
      <c r="I50" s="50"/>
      <c r="J50" s="50"/>
      <c r="K50" s="50"/>
      <c r="L50" s="50"/>
      <c r="M50" s="50"/>
      <c r="N50" s="50"/>
      <c r="O50" s="50"/>
      <c r="P50" s="50"/>
      <c r="Q50" s="50"/>
      <c r="R50" s="50"/>
      <c r="S50" s="50"/>
      <c r="T50" s="50"/>
      <c r="U50" s="50"/>
      <c r="V50" s="50"/>
      <c r="W50" s="50"/>
      <c r="X50" s="50"/>
      <c r="Y50" s="50"/>
      <c r="Z50" s="50"/>
    </row>
    <row r="51" spans="1:26" ht="14.25" customHeight="1">
      <c r="A51" s="268"/>
      <c r="B51" s="268"/>
      <c r="C51" s="268"/>
      <c r="D51" s="73" t="s">
        <v>196</v>
      </c>
      <c r="E51" s="63">
        <v>320</v>
      </c>
      <c r="F51" s="63" t="s">
        <v>197</v>
      </c>
      <c r="G51" s="275"/>
      <c r="H51" s="242">
        <v>528</v>
      </c>
      <c r="I51" s="50"/>
      <c r="J51" s="50"/>
      <c r="K51" s="50"/>
      <c r="L51" s="50"/>
      <c r="M51" s="50"/>
      <c r="N51" s="50"/>
      <c r="O51" s="50"/>
      <c r="P51" s="50"/>
      <c r="Q51" s="50"/>
      <c r="R51" s="50"/>
      <c r="S51" s="50"/>
      <c r="T51" s="50"/>
      <c r="U51" s="50"/>
      <c r="V51" s="50"/>
      <c r="W51" s="50"/>
      <c r="X51" s="50"/>
      <c r="Y51" s="50"/>
      <c r="Z51" s="50"/>
    </row>
    <row r="52" spans="1:26" ht="14.25" customHeight="1">
      <c r="A52" s="272">
        <v>12</v>
      </c>
      <c r="B52" s="277" t="s">
        <v>198</v>
      </c>
      <c r="C52" s="266" t="s">
        <v>199</v>
      </c>
      <c r="D52" s="65" t="s">
        <v>200</v>
      </c>
      <c r="E52" s="66">
        <v>0</v>
      </c>
      <c r="F52" s="272" t="s">
        <v>201</v>
      </c>
      <c r="G52" s="274" t="s">
        <v>202</v>
      </c>
      <c r="H52" s="242">
        <v>4</v>
      </c>
      <c r="I52" s="50"/>
      <c r="J52" s="50"/>
      <c r="K52" s="50"/>
      <c r="L52" s="50"/>
      <c r="M52" s="50"/>
      <c r="N52" s="50"/>
      <c r="O52" s="50"/>
      <c r="P52" s="50"/>
      <c r="Q52" s="50"/>
      <c r="R52" s="50"/>
      <c r="S52" s="50"/>
      <c r="T52" s="50"/>
      <c r="U52" s="50"/>
      <c r="V52" s="50"/>
      <c r="W52" s="50"/>
      <c r="X52" s="50"/>
      <c r="Y52" s="50"/>
      <c r="Z52" s="50"/>
    </row>
    <row r="53" spans="1:26" ht="14.25" customHeight="1">
      <c r="A53" s="267"/>
      <c r="B53" s="267"/>
      <c r="C53" s="267"/>
      <c r="D53" s="65" t="s">
        <v>203</v>
      </c>
      <c r="E53" s="66">
        <v>1</v>
      </c>
      <c r="F53" s="267"/>
      <c r="G53" s="282"/>
      <c r="H53" s="242">
        <v>3</v>
      </c>
      <c r="I53" s="50"/>
      <c r="J53" s="50"/>
      <c r="K53" s="50"/>
      <c r="L53" s="50"/>
      <c r="M53" s="50"/>
      <c r="N53" s="50"/>
      <c r="O53" s="50"/>
      <c r="P53" s="50"/>
      <c r="Q53" s="50"/>
      <c r="R53" s="50"/>
      <c r="S53" s="50"/>
      <c r="T53" s="50"/>
      <c r="U53" s="50"/>
      <c r="V53" s="50"/>
      <c r="W53" s="50"/>
      <c r="X53" s="50"/>
      <c r="Y53" s="50"/>
      <c r="Z53" s="50"/>
    </row>
    <row r="54" spans="1:26" ht="14.25" customHeight="1">
      <c r="A54" s="268"/>
      <c r="B54" s="268"/>
      <c r="C54" s="268"/>
      <c r="D54" s="65" t="s">
        <v>204</v>
      </c>
      <c r="E54" s="66">
        <v>0</v>
      </c>
      <c r="F54" s="268"/>
      <c r="G54" s="282"/>
      <c r="H54" s="242">
        <v>0</v>
      </c>
      <c r="I54" s="50"/>
      <c r="J54" s="50"/>
      <c r="K54" s="50"/>
      <c r="L54" s="50"/>
      <c r="M54" s="50"/>
      <c r="N54" s="50"/>
      <c r="O54" s="50"/>
      <c r="P54" s="50"/>
      <c r="Q54" s="50"/>
      <c r="R54" s="50"/>
      <c r="S54" s="50"/>
      <c r="T54" s="50"/>
      <c r="U54" s="50"/>
      <c r="V54" s="50"/>
      <c r="W54" s="50"/>
      <c r="X54" s="50"/>
      <c r="Y54" s="50"/>
      <c r="Z54" s="50"/>
    </row>
    <row r="55" spans="1:26" ht="15" customHeight="1">
      <c r="A55" s="272">
        <v>13</v>
      </c>
      <c r="B55" s="266" t="s">
        <v>205</v>
      </c>
      <c r="C55" s="266" t="s">
        <v>206</v>
      </c>
      <c r="D55" s="65" t="s">
        <v>200</v>
      </c>
      <c r="E55" s="66">
        <v>0</v>
      </c>
      <c r="F55" s="272" t="s">
        <v>207</v>
      </c>
      <c r="G55" s="282"/>
      <c r="H55" s="242">
        <v>14</v>
      </c>
      <c r="I55" s="50"/>
      <c r="J55" s="50"/>
      <c r="K55" s="50"/>
      <c r="L55" s="50"/>
      <c r="M55" s="50"/>
      <c r="N55" s="50"/>
      <c r="O55" s="50"/>
      <c r="P55" s="50"/>
      <c r="Q55" s="50"/>
      <c r="R55" s="50"/>
      <c r="S55" s="50"/>
      <c r="T55" s="50"/>
      <c r="U55" s="50"/>
      <c r="V55" s="50"/>
      <c r="W55" s="50"/>
      <c r="X55" s="50"/>
      <c r="Y55" s="50"/>
      <c r="Z55" s="50"/>
    </row>
    <row r="56" spans="1:26" ht="14.25" customHeight="1">
      <c r="A56" s="267"/>
      <c r="B56" s="267"/>
      <c r="C56" s="267"/>
      <c r="D56" s="65" t="s">
        <v>203</v>
      </c>
      <c r="E56" s="66">
        <v>0</v>
      </c>
      <c r="F56" s="267"/>
      <c r="G56" s="282"/>
      <c r="H56" s="242">
        <v>10</v>
      </c>
      <c r="I56" s="50"/>
      <c r="J56" s="50"/>
      <c r="K56" s="50"/>
      <c r="L56" s="50"/>
      <c r="M56" s="50"/>
      <c r="N56" s="50"/>
      <c r="O56" s="50"/>
      <c r="P56" s="50"/>
      <c r="Q56" s="50"/>
      <c r="R56" s="50"/>
      <c r="S56" s="50"/>
      <c r="T56" s="50"/>
      <c r="U56" s="50"/>
      <c r="V56" s="50"/>
      <c r="W56" s="50"/>
      <c r="X56" s="50"/>
      <c r="Y56" s="50"/>
      <c r="Z56" s="50"/>
    </row>
    <row r="57" spans="1:26" ht="14.25" customHeight="1">
      <c r="A57" s="268"/>
      <c r="B57" s="268"/>
      <c r="C57" s="268"/>
      <c r="D57" s="65" t="s">
        <v>204</v>
      </c>
      <c r="E57" s="66">
        <v>0</v>
      </c>
      <c r="F57" s="268"/>
      <c r="G57" s="275"/>
      <c r="H57" s="242">
        <v>1</v>
      </c>
      <c r="I57" s="50"/>
      <c r="J57" s="50"/>
      <c r="K57" s="50"/>
      <c r="L57" s="50"/>
      <c r="M57" s="50"/>
      <c r="N57" s="50"/>
      <c r="O57" s="50"/>
      <c r="P57" s="50"/>
      <c r="Q57" s="50"/>
      <c r="R57" s="50"/>
      <c r="S57" s="50"/>
      <c r="T57" s="50"/>
      <c r="U57" s="50"/>
      <c r="V57" s="50"/>
      <c r="W57" s="50"/>
      <c r="X57" s="50"/>
      <c r="Y57" s="50"/>
      <c r="Z57" s="50"/>
    </row>
    <row r="58" spans="1:26" ht="14.25" customHeight="1">
      <c r="A58" s="269" t="s">
        <v>208</v>
      </c>
      <c r="B58" s="270"/>
      <c r="C58" s="270"/>
      <c r="D58" s="270"/>
      <c r="E58" s="270"/>
      <c r="F58" s="270"/>
      <c r="G58" s="270"/>
      <c r="H58" s="271"/>
      <c r="I58" s="50"/>
      <c r="J58" s="50"/>
      <c r="K58" s="50"/>
      <c r="L58" s="50"/>
      <c r="M58" s="50"/>
      <c r="N58" s="50"/>
      <c r="O58" s="50"/>
      <c r="P58" s="50"/>
      <c r="Q58" s="50"/>
      <c r="R58" s="50"/>
      <c r="S58" s="50"/>
      <c r="T58" s="50"/>
      <c r="U58" s="50"/>
      <c r="V58" s="50"/>
      <c r="W58" s="50"/>
      <c r="X58" s="50"/>
      <c r="Y58" s="50"/>
      <c r="Z58" s="50"/>
    </row>
    <row r="59" spans="1:26" ht="16">
      <c r="A59" s="281">
        <v>14</v>
      </c>
      <c r="B59" s="266" t="s">
        <v>209</v>
      </c>
      <c r="C59" s="266" t="s">
        <v>210</v>
      </c>
      <c r="D59" s="71" t="s">
        <v>211</v>
      </c>
      <c r="E59" s="63">
        <v>20</v>
      </c>
      <c r="F59" s="272" t="s">
        <v>212</v>
      </c>
      <c r="G59" s="274" t="s">
        <v>213</v>
      </c>
      <c r="H59" s="242">
        <v>2</v>
      </c>
      <c r="I59" s="50"/>
      <c r="J59" s="50"/>
      <c r="K59" s="50"/>
      <c r="L59" s="50"/>
      <c r="M59" s="50"/>
      <c r="N59" s="50"/>
      <c r="O59" s="50"/>
      <c r="P59" s="50"/>
      <c r="Q59" s="50"/>
      <c r="R59" s="50"/>
      <c r="S59" s="50"/>
      <c r="T59" s="50"/>
      <c r="U59" s="50"/>
      <c r="V59" s="50"/>
      <c r="W59" s="50"/>
      <c r="X59" s="50"/>
      <c r="Y59" s="50"/>
      <c r="Z59" s="50"/>
    </row>
    <row r="60" spans="1:26" ht="16">
      <c r="A60" s="268"/>
      <c r="B60" s="268"/>
      <c r="C60" s="268"/>
      <c r="D60" s="71" t="s">
        <v>214</v>
      </c>
      <c r="E60" s="63">
        <v>4</v>
      </c>
      <c r="F60" s="268"/>
      <c r="G60" s="275"/>
      <c r="H60" s="242">
        <v>1</v>
      </c>
      <c r="I60" s="50"/>
      <c r="J60" s="50"/>
      <c r="K60" s="50"/>
      <c r="L60" s="50"/>
      <c r="M60" s="50"/>
      <c r="N60" s="50"/>
      <c r="O60" s="50"/>
      <c r="P60" s="50"/>
      <c r="Q60" s="50"/>
      <c r="R60" s="50"/>
      <c r="S60" s="50"/>
      <c r="T60" s="50"/>
      <c r="U60" s="50"/>
      <c r="V60" s="50"/>
      <c r="W60" s="50"/>
      <c r="X60" s="50"/>
      <c r="Y60" s="50"/>
      <c r="Z60" s="50"/>
    </row>
    <row r="61" spans="1:26" ht="14.25" customHeight="1">
      <c r="A61" s="269" t="s">
        <v>215</v>
      </c>
      <c r="B61" s="270"/>
      <c r="C61" s="270"/>
      <c r="D61" s="270"/>
      <c r="E61" s="270"/>
      <c r="F61" s="270"/>
      <c r="G61" s="270"/>
      <c r="H61" s="271"/>
      <c r="I61" s="50"/>
      <c r="J61" s="50"/>
      <c r="K61" s="50"/>
      <c r="L61" s="50"/>
      <c r="M61" s="50"/>
      <c r="N61" s="50"/>
      <c r="O61" s="50"/>
      <c r="P61" s="50"/>
      <c r="Q61" s="50"/>
      <c r="R61" s="50"/>
      <c r="S61" s="50"/>
      <c r="T61" s="50"/>
      <c r="U61" s="50"/>
      <c r="V61" s="50"/>
      <c r="W61" s="50"/>
      <c r="X61" s="50"/>
      <c r="Y61" s="50"/>
      <c r="Z61" s="50"/>
    </row>
    <row r="62" spans="1:26" ht="14.25" customHeight="1">
      <c r="A62" s="63">
        <v>15</v>
      </c>
      <c r="B62" s="68" t="s">
        <v>216</v>
      </c>
      <c r="C62" s="68" t="s">
        <v>217</v>
      </c>
      <c r="D62" s="68" t="s">
        <v>218</v>
      </c>
      <c r="E62" s="63">
        <v>0</v>
      </c>
      <c r="F62" s="63" t="s">
        <v>219</v>
      </c>
      <c r="G62" s="67" t="s">
        <v>110</v>
      </c>
      <c r="H62" s="65"/>
      <c r="I62" s="50"/>
      <c r="J62" s="50"/>
      <c r="K62" s="50"/>
      <c r="L62" s="50"/>
      <c r="M62" s="50"/>
      <c r="N62" s="50"/>
      <c r="O62" s="50"/>
      <c r="P62" s="50"/>
      <c r="Q62" s="50"/>
      <c r="R62" s="50"/>
      <c r="S62" s="50"/>
      <c r="T62" s="50"/>
      <c r="U62" s="50"/>
      <c r="V62" s="50"/>
      <c r="W62" s="50"/>
      <c r="X62" s="50"/>
      <c r="Y62" s="50"/>
      <c r="Z62" s="50"/>
    </row>
    <row r="63" spans="1:26" ht="14.25" customHeight="1">
      <c r="A63" s="272">
        <v>16</v>
      </c>
      <c r="B63" s="266" t="s">
        <v>220</v>
      </c>
      <c r="C63" s="68" t="s">
        <v>221</v>
      </c>
      <c r="D63" s="68" t="s">
        <v>222</v>
      </c>
      <c r="E63" s="63" t="s">
        <v>2421</v>
      </c>
      <c r="F63" s="63" t="s">
        <v>223</v>
      </c>
      <c r="G63" s="67" t="s">
        <v>110</v>
      </c>
      <c r="H63" s="65"/>
      <c r="I63" s="50"/>
      <c r="J63" s="50"/>
      <c r="K63" s="50"/>
      <c r="L63" s="50"/>
      <c r="M63" s="50"/>
      <c r="N63" s="50"/>
      <c r="O63" s="50"/>
      <c r="P63" s="50"/>
      <c r="Q63" s="50"/>
      <c r="R63" s="50"/>
      <c r="S63" s="50"/>
      <c r="T63" s="50"/>
      <c r="U63" s="50"/>
      <c r="V63" s="50"/>
      <c r="W63" s="50"/>
      <c r="X63" s="50"/>
      <c r="Y63" s="50"/>
      <c r="Z63" s="50"/>
    </row>
    <row r="64" spans="1:26" ht="48">
      <c r="A64" s="268"/>
      <c r="B64" s="268"/>
      <c r="C64" s="72" t="s">
        <v>224</v>
      </c>
      <c r="D64" s="68" t="s">
        <v>225</v>
      </c>
      <c r="E64" s="74">
        <v>0</v>
      </c>
      <c r="F64" s="70" t="s">
        <v>225</v>
      </c>
      <c r="G64" s="67" t="s">
        <v>110</v>
      </c>
      <c r="H64" s="65"/>
      <c r="I64" s="50"/>
      <c r="J64" s="50"/>
      <c r="K64" s="50"/>
      <c r="L64" s="50"/>
      <c r="M64" s="50"/>
      <c r="N64" s="50"/>
      <c r="O64" s="50"/>
      <c r="P64" s="50"/>
      <c r="Q64" s="50"/>
      <c r="R64" s="50"/>
      <c r="S64" s="50"/>
      <c r="T64" s="50"/>
      <c r="U64" s="50"/>
      <c r="V64" s="50"/>
      <c r="W64" s="50"/>
      <c r="X64" s="50"/>
      <c r="Y64" s="50"/>
      <c r="Z64" s="50"/>
    </row>
    <row r="65" spans="1:26" ht="14.25" customHeight="1">
      <c r="A65" s="269" t="s">
        <v>226</v>
      </c>
      <c r="B65" s="270"/>
      <c r="C65" s="270"/>
      <c r="D65" s="270"/>
      <c r="E65" s="270"/>
      <c r="F65" s="270"/>
      <c r="G65" s="270"/>
      <c r="H65" s="271"/>
      <c r="I65" s="50"/>
      <c r="J65" s="50"/>
      <c r="K65" s="50"/>
      <c r="L65" s="50"/>
      <c r="M65" s="50"/>
      <c r="N65" s="50"/>
      <c r="O65" s="50"/>
      <c r="P65" s="50"/>
      <c r="Q65" s="50"/>
      <c r="R65" s="50"/>
      <c r="S65" s="50"/>
      <c r="T65" s="50"/>
      <c r="U65" s="50"/>
      <c r="V65" s="50"/>
      <c r="W65" s="50"/>
      <c r="X65" s="50"/>
      <c r="Y65" s="50"/>
      <c r="Z65" s="50"/>
    </row>
    <row r="66" spans="1:26" ht="14.25" customHeight="1">
      <c r="A66" s="63">
        <v>17</v>
      </c>
      <c r="B66" s="68" t="s">
        <v>227</v>
      </c>
      <c r="C66" s="68" t="s">
        <v>228</v>
      </c>
      <c r="D66" s="68" t="s">
        <v>229</v>
      </c>
      <c r="E66" s="74">
        <v>0.22</v>
      </c>
      <c r="F66" s="70" t="s">
        <v>230</v>
      </c>
      <c r="G66" s="64" t="s">
        <v>231</v>
      </c>
      <c r="H66" s="254">
        <v>45</v>
      </c>
      <c r="I66" s="253"/>
      <c r="J66" s="50"/>
      <c r="K66" s="50"/>
      <c r="L66" s="50"/>
      <c r="M66" s="50"/>
      <c r="N66" s="50"/>
      <c r="O66" s="50"/>
      <c r="P66" s="50"/>
      <c r="Q66" s="50"/>
      <c r="R66" s="50"/>
      <c r="S66" s="50"/>
      <c r="T66" s="50"/>
      <c r="U66" s="50"/>
      <c r="V66" s="50"/>
      <c r="W66" s="50"/>
      <c r="X66" s="50"/>
      <c r="Y66" s="50"/>
      <c r="Z66" s="50"/>
    </row>
    <row r="67" spans="1:26" ht="14.25" customHeight="1">
      <c r="A67" s="63">
        <v>18</v>
      </c>
      <c r="B67" s="68" t="s">
        <v>232</v>
      </c>
      <c r="C67" s="68" t="s">
        <v>233</v>
      </c>
      <c r="D67" s="68" t="s">
        <v>233</v>
      </c>
      <c r="E67" s="62">
        <v>0.47</v>
      </c>
      <c r="F67" s="63" t="s">
        <v>234</v>
      </c>
      <c r="G67" s="284" t="s">
        <v>235</v>
      </c>
      <c r="H67" s="246" t="s">
        <v>2384</v>
      </c>
      <c r="I67" s="253"/>
      <c r="J67" s="50"/>
      <c r="K67" s="50"/>
      <c r="L67" s="50"/>
      <c r="M67" s="50"/>
      <c r="N67" s="50"/>
      <c r="O67" s="50"/>
      <c r="P67" s="50"/>
      <c r="Q67" s="50"/>
      <c r="R67" s="50"/>
      <c r="S67" s="50"/>
      <c r="T67" s="50"/>
      <c r="U67" s="50"/>
      <c r="V67" s="50"/>
      <c r="W67" s="50"/>
      <c r="X67" s="50"/>
      <c r="Y67" s="50"/>
      <c r="Z67" s="50"/>
    </row>
    <row r="68" spans="1:26" ht="14.25" customHeight="1">
      <c r="A68" s="272">
        <v>19</v>
      </c>
      <c r="B68" s="266" t="s">
        <v>236</v>
      </c>
      <c r="C68" s="266" t="s">
        <v>237</v>
      </c>
      <c r="D68" s="65" t="s">
        <v>238</v>
      </c>
      <c r="E68" s="62">
        <v>0</v>
      </c>
      <c r="F68" s="63" t="s">
        <v>239</v>
      </c>
      <c r="G68" s="285"/>
      <c r="H68" s="246">
        <v>0</v>
      </c>
      <c r="I68" s="253"/>
      <c r="J68" s="50"/>
      <c r="K68" s="50"/>
      <c r="L68" s="50"/>
      <c r="M68" s="50"/>
      <c r="N68" s="50"/>
      <c r="O68" s="50"/>
      <c r="P68" s="50"/>
      <c r="Q68" s="50"/>
      <c r="R68" s="50"/>
      <c r="S68" s="50"/>
      <c r="T68" s="50"/>
      <c r="U68" s="50"/>
      <c r="V68" s="50"/>
      <c r="W68" s="50"/>
      <c r="X68" s="50"/>
      <c r="Y68" s="50"/>
      <c r="Z68" s="50"/>
    </row>
    <row r="69" spans="1:26" ht="14.25" customHeight="1">
      <c r="A69" s="267"/>
      <c r="B69" s="267"/>
      <c r="C69" s="267"/>
      <c r="D69" s="65" t="s">
        <v>240</v>
      </c>
      <c r="E69" s="62">
        <v>7.0000000000000007E-2</v>
      </c>
      <c r="F69" s="63" t="s">
        <v>241</v>
      </c>
      <c r="G69" s="285"/>
      <c r="H69" s="246" t="s">
        <v>2385</v>
      </c>
      <c r="I69" s="253"/>
      <c r="J69" s="50"/>
      <c r="K69" s="50"/>
      <c r="L69" s="50"/>
      <c r="M69" s="50"/>
      <c r="N69" s="50"/>
      <c r="O69" s="50"/>
      <c r="P69" s="50"/>
      <c r="Q69" s="50"/>
      <c r="R69" s="50"/>
      <c r="S69" s="50"/>
      <c r="T69" s="50"/>
      <c r="U69" s="50"/>
      <c r="V69" s="50"/>
      <c r="W69" s="50"/>
      <c r="X69" s="50"/>
      <c r="Y69" s="50"/>
      <c r="Z69" s="50"/>
    </row>
    <row r="70" spans="1:26" ht="14.25" customHeight="1">
      <c r="A70" s="267"/>
      <c r="B70" s="267"/>
      <c r="C70" s="267"/>
      <c r="D70" s="65" t="s">
        <v>242</v>
      </c>
      <c r="E70" s="62">
        <v>0.82</v>
      </c>
      <c r="F70" s="63" t="s">
        <v>243</v>
      </c>
      <c r="G70" s="285"/>
      <c r="H70" s="246" t="s">
        <v>2386</v>
      </c>
      <c r="I70" s="253"/>
      <c r="J70" s="50"/>
      <c r="K70" s="50"/>
      <c r="L70" s="50"/>
      <c r="M70" s="50"/>
      <c r="N70" s="50"/>
      <c r="O70" s="50"/>
      <c r="P70" s="50"/>
      <c r="Q70" s="50"/>
      <c r="R70" s="50"/>
      <c r="S70" s="50"/>
      <c r="T70" s="50"/>
      <c r="U70" s="50"/>
      <c r="V70" s="50"/>
      <c r="W70" s="50"/>
      <c r="X70" s="50"/>
      <c r="Y70" s="50"/>
      <c r="Z70" s="50"/>
    </row>
    <row r="71" spans="1:26" ht="14.25" customHeight="1">
      <c r="A71" s="268"/>
      <c r="B71" s="268"/>
      <c r="C71" s="268"/>
      <c r="D71" s="65" t="s">
        <v>244</v>
      </c>
      <c r="E71" s="62">
        <v>0.5</v>
      </c>
      <c r="F71" s="63" t="s">
        <v>245</v>
      </c>
      <c r="G71" s="286"/>
      <c r="H71" s="246" t="s">
        <v>2387</v>
      </c>
      <c r="I71" s="253"/>
      <c r="J71" s="50"/>
      <c r="K71" s="50"/>
      <c r="L71" s="50"/>
      <c r="M71" s="50"/>
      <c r="N71" s="50"/>
      <c r="O71" s="50"/>
      <c r="P71" s="50"/>
      <c r="Q71" s="50"/>
      <c r="R71" s="50"/>
      <c r="S71" s="50"/>
      <c r="T71" s="50"/>
      <c r="U71" s="50"/>
      <c r="V71" s="50"/>
      <c r="W71" s="50"/>
      <c r="X71" s="50"/>
      <c r="Y71" s="50"/>
      <c r="Z71" s="50"/>
    </row>
    <row r="72" spans="1:26" ht="14.25" customHeight="1">
      <c r="A72" s="269" t="s">
        <v>246</v>
      </c>
      <c r="B72" s="270"/>
      <c r="C72" s="270"/>
      <c r="D72" s="270"/>
      <c r="E72" s="270"/>
      <c r="F72" s="270"/>
      <c r="G72" s="270"/>
      <c r="H72" s="283"/>
      <c r="I72" s="50"/>
      <c r="J72" s="50"/>
      <c r="K72" s="50"/>
      <c r="L72" s="50"/>
      <c r="M72" s="50"/>
      <c r="N72" s="50"/>
      <c r="O72" s="50"/>
      <c r="P72" s="50"/>
      <c r="Q72" s="50"/>
      <c r="R72" s="50"/>
      <c r="S72" s="50"/>
      <c r="T72" s="50"/>
      <c r="U72" s="50"/>
      <c r="V72" s="50"/>
      <c r="W72" s="50"/>
      <c r="X72" s="50"/>
      <c r="Y72" s="50"/>
      <c r="Z72" s="50"/>
    </row>
    <row r="73" spans="1:26" ht="14.25" customHeight="1">
      <c r="A73" s="281">
        <v>20</v>
      </c>
      <c r="B73" s="266" t="s">
        <v>247</v>
      </c>
      <c r="C73" s="266" t="s">
        <v>248</v>
      </c>
      <c r="D73" s="65" t="s">
        <v>249</v>
      </c>
      <c r="E73" s="66">
        <v>1</v>
      </c>
      <c r="F73" s="63" t="s">
        <v>250</v>
      </c>
      <c r="G73" s="274" t="s">
        <v>251</v>
      </c>
      <c r="H73" s="242">
        <v>2</v>
      </c>
      <c r="I73" s="50"/>
      <c r="J73" s="50"/>
      <c r="K73" s="50"/>
      <c r="L73" s="50"/>
      <c r="M73" s="50"/>
      <c r="N73" s="50"/>
      <c r="O73" s="50"/>
      <c r="P73" s="50"/>
      <c r="Q73" s="50"/>
      <c r="R73" s="50"/>
      <c r="S73" s="50"/>
      <c r="T73" s="50"/>
      <c r="U73" s="50"/>
      <c r="V73" s="50"/>
      <c r="W73" s="50"/>
      <c r="X73" s="50"/>
      <c r="Y73" s="50"/>
      <c r="Z73" s="50"/>
    </row>
    <row r="74" spans="1:26" ht="14.25" customHeight="1">
      <c r="A74" s="268"/>
      <c r="B74" s="268"/>
      <c r="C74" s="268"/>
      <c r="D74" s="65" t="s">
        <v>252</v>
      </c>
      <c r="E74" s="66">
        <v>3</v>
      </c>
      <c r="F74" s="63" t="s">
        <v>253</v>
      </c>
      <c r="G74" s="275"/>
      <c r="H74" s="242">
        <v>15</v>
      </c>
      <c r="I74" s="50"/>
      <c r="J74" s="50"/>
      <c r="K74" s="50"/>
      <c r="L74" s="50"/>
      <c r="M74" s="50"/>
      <c r="N74" s="50"/>
      <c r="O74" s="50"/>
      <c r="P74" s="50"/>
      <c r="Q74" s="50"/>
      <c r="R74" s="50"/>
      <c r="S74" s="50"/>
      <c r="T74" s="50"/>
      <c r="U74" s="50"/>
      <c r="V74" s="50"/>
      <c r="W74" s="50"/>
      <c r="X74" s="50"/>
      <c r="Y74" s="50"/>
      <c r="Z74" s="50"/>
    </row>
    <row r="75" spans="1:26" ht="14.25" customHeight="1">
      <c r="A75" s="50"/>
      <c r="B75" s="50"/>
      <c r="C75" s="50"/>
      <c r="D75" s="50"/>
      <c r="E75" s="54"/>
      <c r="F75" s="55"/>
      <c r="G75" s="56"/>
      <c r="H75" s="50"/>
      <c r="I75" s="50"/>
      <c r="J75" s="50"/>
      <c r="K75" s="50"/>
      <c r="L75" s="50"/>
      <c r="M75" s="50"/>
      <c r="N75" s="50"/>
      <c r="O75" s="50"/>
      <c r="P75" s="50"/>
      <c r="Q75" s="50"/>
      <c r="R75" s="50"/>
      <c r="S75" s="50"/>
      <c r="T75" s="50"/>
      <c r="U75" s="50"/>
      <c r="V75" s="50"/>
      <c r="W75" s="50"/>
      <c r="X75" s="50"/>
      <c r="Y75" s="50"/>
      <c r="Z75" s="50"/>
    </row>
    <row r="76" spans="1:26" ht="14.25" customHeight="1">
      <c r="A76" s="50"/>
      <c r="B76" s="50"/>
      <c r="C76" s="50"/>
      <c r="D76" s="50"/>
      <c r="E76" s="54"/>
      <c r="F76" s="55"/>
      <c r="G76" s="56"/>
      <c r="H76" s="50"/>
      <c r="I76" s="50"/>
      <c r="J76" s="50"/>
      <c r="K76" s="50"/>
      <c r="L76" s="50"/>
      <c r="M76" s="50"/>
      <c r="N76" s="50"/>
      <c r="O76" s="50"/>
      <c r="P76" s="50"/>
      <c r="Q76" s="50"/>
      <c r="R76" s="50"/>
      <c r="S76" s="50"/>
      <c r="T76" s="50"/>
      <c r="U76" s="50"/>
      <c r="V76" s="50"/>
      <c r="W76" s="50"/>
      <c r="X76" s="50"/>
      <c r="Y76" s="50"/>
      <c r="Z76" s="50"/>
    </row>
    <row r="77" spans="1:26" ht="14.25" customHeight="1">
      <c r="A77" s="50"/>
      <c r="B77" s="50"/>
      <c r="C77" s="50"/>
      <c r="D77" s="50"/>
      <c r="E77" s="54"/>
      <c r="F77" s="55"/>
      <c r="G77" s="56"/>
      <c r="H77" s="50"/>
      <c r="I77" s="50"/>
      <c r="J77" s="50"/>
      <c r="K77" s="50"/>
      <c r="L77" s="50"/>
      <c r="M77" s="50"/>
      <c r="N77" s="50"/>
      <c r="O77" s="50"/>
      <c r="P77" s="50"/>
      <c r="Q77" s="50"/>
      <c r="R77" s="50"/>
      <c r="S77" s="50"/>
      <c r="T77" s="50"/>
      <c r="U77" s="50"/>
      <c r="V77" s="50"/>
      <c r="W77" s="50"/>
      <c r="X77" s="50"/>
      <c r="Y77" s="50"/>
      <c r="Z77" s="50"/>
    </row>
    <row r="78" spans="1:26" ht="14.25" customHeight="1">
      <c r="A78" s="50"/>
      <c r="B78" s="50"/>
      <c r="C78" s="50"/>
      <c r="D78" s="50"/>
      <c r="E78" s="54"/>
      <c r="F78" s="55"/>
      <c r="G78" s="56"/>
      <c r="H78" s="50"/>
      <c r="I78" s="50"/>
      <c r="J78" s="50"/>
      <c r="K78" s="50"/>
      <c r="L78" s="50"/>
      <c r="M78" s="50"/>
      <c r="N78" s="50"/>
      <c r="O78" s="50"/>
      <c r="P78" s="50"/>
      <c r="Q78" s="50"/>
      <c r="R78" s="50"/>
      <c r="S78" s="50"/>
      <c r="T78" s="50"/>
      <c r="U78" s="50"/>
      <c r="V78" s="50"/>
      <c r="W78" s="50"/>
      <c r="X78" s="50"/>
      <c r="Y78" s="50"/>
      <c r="Z78" s="50"/>
    </row>
    <row r="79" spans="1:26" ht="14.25" customHeight="1">
      <c r="A79" s="50"/>
      <c r="B79" s="50"/>
      <c r="C79" s="50"/>
      <c r="D79" s="50"/>
      <c r="E79" s="54"/>
      <c r="F79" s="55"/>
      <c r="G79" s="56"/>
      <c r="H79" s="50"/>
      <c r="I79" s="50"/>
      <c r="J79" s="50"/>
      <c r="K79" s="50"/>
      <c r="L79" s="50"/>
      <c r="M79" s="50"/>
      <c r="N79" s="50"/>
      <c r="O79" s="50"/>
      <c r="P79" s="50"/>
      <c r="Q79" s="50"/>
      <c r="R79" s="50"/>
      <c r="S79" s="50"/>
      <c r="T79" s="50"/>
      <c r="U79" s="50"/>
      <c r="V79" s="50"/>
      <c r="W79" s="50"/>
      <c r="X79" s="50"/>
      <c r="Y79" s="50"/>
      <c r="Z79" s="50"/>
    </row>
    <row r="80" spans="1:26" ht="14.25" customHeight="1">
      <c r="A80" s="50"/>
      <c r="B80" s="50"/>
      <c r="C80" s="50"/>
      <c r="D80" s="50"/>
      <c r="E80" s="54"/>
      <c r="F80" s="55"/>
      <c r="G80" s="56"/>
      <c r="H80" s="50"/>
      <c r="I80" s="50"/>
      <c r="J80" s="50"/>
      <c r="K80" s="50"/>
      <c r="L80" s="50"/>
      <c r="M80" s="50"/>
      <c r="N80" s="50"/>
      <c r="O80" s="50"/>
      <c r="P80" s="50"/>
      <c r="Q80" s="50"/>
      <c r="R80" s="50"/>
      <c r="S80" s="50"/>
      <c r="T80" s="50"/>
      <c r="U80" s="50"/>
      <c r="V80" s="50"/>
      <c r="W80" s="50"/>
      <c r="X80" s="50"/>
      <c r="Y80" s="50"/>
      <c r="Z80" s="50"/>
    </row>
    <row r="81" spans="1:26" ht="14.25" customHeight="1">
      <c r="A81" s="50"/>
      <c r="B81" s="50"/>
      <c r="C81" s="50"/>
      <c r="D81" s="50"/>
      <c r="E81" s="54"/>
      <c r="F81" s="55"/>
      <c r="G81" s="56"/>
      <c r="H81" s="50"/>
      <c r="I81" s="50"/>
      <c r="J81" s="50"/>
      <c r="K81" s="50"/>
      <c r="L81" s="50"/>
      <c r="M81" s="50"/>
      <c r="N81" s="50"/>
      <c r="O81" s="50"/>
      <c r="P81" s="50"/>
      <c r="Q81" s="50"/>
      <c r="R81" s="50"/>
      <c r="S81" s="50"/>
      <c r="T81" s="50"/>
      <c r="U81" s="50"/>
      <c r="V81" s="50"/>
      <c r="W81" s="50"/>
      <c r="X81" s="50"/>
      <c r="Y81" s="50"/>
      <c r="Z81" s="50"/>
    </row>
    <row r="82" spans="1:26" ht="14.25" customHeight="1">
      <c r="A82" s="50"/>
      <c r="B82" s="50"/>
      <c r="C82" s="50"/>
      <c r="D82" s="50"/>
      <c r="E82" s="54"/>
      <c r="F82" s="55"/>
      <c r="G82" s="56"/>
      <c r="H82" s="50"/>
      <c r="I82" s="50"/>
      <c r="J82" s="50"/>
      <c r="K82" s="50"/>
      <c r="L82" s="50"/>
      <c r="M82" s="50"/>
      <c r="N82" s="50"/>
      <c r="O82" s="50"/>
      <c r="P82" s="50"/>
      <c r="Q82" s="50"/>
      <c r="R82" s="50"/>
      <c r="S82" s="50"/>
      <c r="T82" s="50"/>
      <c r="U82" s="50"/>
      <c r="V82" s="50"/>
      <c r="W82" s="50"/>
      <c r="X82" s="50"/>
      <c r="Y82" s="50"/>
      <c r="Z82" s="50"/>
    </row>
    <row r="83" spans="1:26" ht="14.25" customHeight="1">
      <c r="A83" s="50"/>
      <c r="B83" s="50"/>
      <c r="C83" s="50"/>
      <c r="D83" s="50"/>
      <c r="E83" s="54"/>
      <c r="F83" s="55"/>
      <c r="G83" s="56"/>
      <c r="H83" s="50"/>
      <c r="I83" s="50"/>
      <c r="J83" s="50"/>
      <c r="K83" s="50"/>
      <c r="L83" s="50"/>
      <c r="M83" s="50"/>
      <c r="N83" s="50"/>
      <c r="O83" s="50"/>
      <c r="P83" s="50"/>
      <c r="Q83" s="50"/>
      <c r="R83" s="50"/>
      <c r="S83" s="50"/>
      <c r="T83" s="50"/>
      <c r="U83" s="50"/>
      <c r="V83" s="50"/>
      <c r="W83" s="50"/>
      <c r="X83" s="50"/>
      <c r="Y83" s="50"/>
      <c r="Z83" s="50"/>
    </row>
    <row r="84" spans="1:26" ht="14.25" customHeight="1">
      <c r="A84" s="50"/>
      <c r="B84" s="50"/>
      <c r="C84" s="50"/>
      <c r="D84" s="50"/>
      <c r="E84" s="54"/>
      <c r="F84" s="55"/>
      <c r="G84" s="56"/>
      <c r="H84" s="50"/>
      <c r="I84" s="50"/>
      <c r="J84" s="50"/>
      <c r="K84" s="50"/>
      <c r="L84" s="50"/>
      <c r="M84" s="50"/>
      <c r="N84" s="50"/>
      <c r="O84" s="50"/>
      <c r="P84" s="50"/>
      <c r="Q84" s="50"/>
      <c r="R84" s="50"/>
      <c r="S84" s="50"/>
      <c r="T84" s="50"/>
      <c r="U84" s="50"/>
      <c r="V84" s="50"/>
      <c r="W84" s="50"/>
      <c r="X84" s="50"/>
      <c r="Y84" s="50"/>
      <c r="Z84" s="50"/>
    </row>
    <row r="85" spans="1:26" ht="14.25" customHeight="1">
      <c r="A85" s="50"/>
      <c r="B85" s="50"/>
      <c r="C85" s="50"/>
      <c r="D85" s="50"/>
      <c r="E85" s="54"/>
      <c r="F85" s="55"/>
      <c r="G85" s="56"/>
      <c r="H85" s="50"/>
      <c r="I85" s="50"/>
      <c r="J85" s="50"/>
      <c r="K85" s="50"/>
      <c r="L85" s="50"/>
      <c r="M85" s="50"/>
      <c r="N85" s="50"/>
      <c r="O85" s="50"/>
      <c r="P85" s="50"/>
      <c r="Q85" s="50"/>
      <c r="R85" s="50"/>
      <c r="S85" s="50"/>
      <c r="T85" s="50"/>
      <c r="U85" s="50"/>
      <c r="V85" s="50"/>
      <c r="W85" s="50"/>
      <c r="X85" s="50"/>
      <c r="Y85" s="50"/>
      <c r="Z85" s="50"/>
    </row>
    <row r="86" spans="1:26" ht="14.25" customHeight="1">
      <c r="A86" s="50"/>
      <c r="B86" s="50"/>
      <c r="C86" s="50"/>
      <c r="D86" s="50"/>
      <c r="E86" s="54"/>
      <c r="F86" s="55"/>
      <c r="G86" s="56"/>
      <c r="H86" s="50"/>
      <c r="I86" s="50"/>
      <c r="J86" s="50"/>
      <c r="K86" s="50"/>
      <c r="L86" s="50"/>
      <c r="M86" s="50"/>
      <c r="N86" s="50"/>
      <c r="O86" s="50"/>
      <c r="P86" s="50"/>
      <c r="Q86" s="50"/>
      <c r="R86" s="50"/>
      <c r="S86" s="50"/>
      <c r="T86" s="50"/>
      <c r="U86" s="50"/>
      <c r="V86" s="50"/>
      <c r="W86" s="50"/>
      <c r="X86" s="50"/>
      <c r="Y86" s="50"/>
      <c r="Z86" s="50"/>
    </row>
    <row r="87" spans="1:26" ht="14.25" customHeight="1">
      <c r="A87" s="50"/>
      <c r="B87" s="50"/>
      <c r="C87" s="50"/>
      <c r="D87" s="50"/>
      <c r="E87" s="54"/>
      <c r="F87" s="55"/>
      <c r="G87" s="56"/>
      <c r="H87" s="50"/>
      <c r="I87" s="50"/>
      <c r="J87" s="50"/>
      <c r="K87" s="50"/>
      <c r="L87" s="50"/>
      <c r="M87" s="50"/>
      <c r="N87" s="50"/>
      <c r="O87" s="50"/>
      <c r="P87" s="50"/>
      <c r="Q87" s="50"/>
      <c r="R87" s="50"/>
      <c r="S87" s="50"/>
      <c r="T87" s="50"/>
      <c r="U87" s="50"/>
      <c r="V87" s="50"/>
      <c r="W87" s="50"/>
      <c r="X87" s="50"/>
      <c r="Y87" s="50"/>
      <c r="Z87" s="50"/>
    </row>
    <row r="88" spans="1:26" ht="14.25" customHeight="1">
      <c r="A88" s="50"/>
      <c r="B88" s="50"/>
      <c r="C88" s="50"/>
      <c r="D88" s="50"/>
      <c r="E88" s="54"/>
      <c r="F88" s="55"/>
      <c r="G88" s="56"/>
      <c r="H88" s="50"/>
      <c r="I88" s="50"/>
      <c r="J88" s="50"/>
      <c r="K88" s="50"/>
      <c r="L88" s="50"/>
      <c r="M88" s="50"/>
      <c r="N88" s="50"/>
      <c r="O88" s="50"/>
      <c r="P88" s="50"/>
      <c r="Q88" s="50"/>
      <c r="R88" s="50"/>
      <c r="S88" s="50"/>
      <c r="T88" s="50"/>
      <c r="U88" s="50"/>
      <c r="V88" s="50"/>
      <c r="W88" s="50"/>
      <c r="X88" s="50"/>
      <c r="Y88" s="50"/>
      <c r="Z88" s="50"/>
    </row>
    <row r="89" spans="1:26" ht="14.25" customHeight="1">
      <c r="A89" s="50"/>
      <c r="B89" s="50"/>
      <c r="C89" s="50"/>
      <c r="D89" s="50"/>
      <c r="E89" s="54"/>
      <c r="F89" s="55"/>
      <c r="G89" s="56"/>
      <c r="H89" s="50"/>
      <c r="I89" s="50"/>
      <c r="J89" s="50"/>
      <c r="K89" s="50"/>
      <c r="L89" s="50"/>
      <c r="M89" s="50"/>
      <c r="N89" s="50"/>
      <c r="O89" s="50"/>
      <c r="P89" s="50"/>
      <c r="Q89" s="50"/>
      <c r="R89" s="50"/>
      <c r="S89" s="50"/>
      <c r="T89" s="50"/>
      <c r="U89" s="50"/>
      <c r="V89" s="50"/>
      <c r="W89" s="50"/>
      <c r="X89" s="50"/>
      <c r="Y89" s="50"/>
      <c r="Z89" s="50"/>
    </row>
    <row r="90" spans="1:26" ht="14.25" customHeight="1">
      <c r="A90" s="50"/>
      <c r="B90" s="50"/>
      <c r="C90" s="50"/>
      <c r="D90" s="50"/>
      <c r="E90" s="54"/>
      <c r="F90" s="55"/>
      <c r="G90" s="56"/>
      <c r="H90" s="50"/>
      <c r="I90" s="50"/>
      <c r="J90" s="50"/>
      <c r="K90" s="50"/>
      <c r="L90" s="50"/>
      <c r="M90" s="50"/>
      <c r="N90" s="50"/>
      <c r="O90" s="50"/>
      <c r="P90" s="50"/>
      <c r="Q90" s="50"/>
      <c r="R90" s="50"/>
      <c r="S90" s="50"/>
      <c r="T90" s="50"/>
      <c r="U90" s="50"/>
      <c r="V90" s="50"/>
      <c r="W90" s="50"/>
      <c r="X90" s="50"/>
      <c r="Y90" s="50"/>
      <c r="Z90" s="50"/>
    </row>
    <row r="91" spans="1:26" ht="14.25" customHeight="1">
      <c r="A91" s="50"/>
      <c r="B91" s="50"/>
      <c r="C91" s="50"/>
      <c r="D91" s="50"/>
      <c r="E91" s="54"/>
      <c r="F91" s="55"/>
      <c r="G91" s="56"/>
      <c r="H91" s="50"/>
      <c r="I91" s="50"/>
      <c r="J91" s="50"/>
      <c r="K91" s="50"/>
      <c r="L91" s="50"/>
      <c r="M91" s="50"/>
      <c r="N91" s="50"/>
      <c r="O91" s="50"/>
      <c r="P91" s="50"/>
      <c r="Q91" s="50"/>
      <c r="R91" s="50"/>
      <c r="S91" s="50"/>
      <c r="T91" s="50"/>
      <c r="U91" s="50"/>
      <c r="V91" s="50"/>
      <c r="W91" s="50"/>
      <c r="X91" s="50"/>
      <c r="Y91" s="50"/>
      <c r="Z91" s="50"/>
    </row>
    <row r="92" spans="1:26" ht="14.25" customHeight="1">
      <c r="A92" s="50"/>
      <c r="B92" s="50"/>
      <c r="C92" s="50"/>
      <c r="D92" s="50"/>
      <c r="E92" s="54"/>
      <c r="F92" s="55"/>
      <c r="G92" s="56"/>
      <c r="H92" s="50"/>
      <c r="I92" s="50"/>
      <c r="J92" s="50"/>
      <c r="K92" s="50"/>
      <c r="L92" s="50"/>
      <c r="M92" s="50"/>
      <c r="N92" s="50"/>
      <c r="O92" s="50"/>
      <c r="P92" s="50"/>
      <c r="Q92" s="50"/>
      <c r="R92" s="50"/>
      <c r="S92" s="50"/>
      <c r="T92" s="50"/>
      <c r="U92" s="50"/>
      <c r="V92" s="50"/>
      <c r="W92" s="50"/>
      <c r="X92" s="50"/>
      <c r="Y92" s="50"/>
      <c r="Z92" s="50"/>
    </row>
    <row r="93" spans="1:26" ht="14.25" customHeight="1">
      <c r="A93" s="50"/>
      <c r="B93" s="50"/>
      <c r="C93" s="50"/>
      <c r="D93" s="50"/>
      <c r="E93" s="54"/>
      <c r="F93" s="55"/>
      <c r="G93" s="56"/>
      <c r="H93" s="50"/>
      <c r="I93" s="50"/>
      <c r="J93" s="50"/>
      <c r="K93" s="50"/>
      <c r="L93" s="50"/>
      <c r="M93" s="50"/>
      <c r="N93" s="50"/>
      <c r="O93" s="50"/>
      <c r="P93" s="50"/>
      <c r="Q93" s="50"/>
      <c r="R93" s="50"/>
      <c r="S93" s="50"/>
      <c r="T93" s="50"/>
      <c r="U93" s="50"/>
      <c r="V93" s="50"/>
      <c r="W93" s="50"/>
      <c r="X93" s="50"/>
      <c r="Y93" s="50"/>
      <c r="Z93" s="50"/>
    </row>
    <row r="94" spans="1:26" ht="14.25" customHeight="1">
      <c r="A94" s="50"/>
      <c r="B94" s="50"/>
      <c r="C94" s="50"/>
      <c r="D94" s="50"/>
      <c r="E94" s="54"/>
      <c r="F94" s="55"/>
      <c r="G94" s="56"/>
      <c r="H94" s="50"/>
      <c r="I94" s="50"/>
      <c r="J94" s="50"/>
      <c r="K94" s="50"/>
      <c r="L94" s="50"/>
      <c r="M94" s="50"/>
      <c r="N94" s="50"/>
      <c r="O94" s="50"/>
      <c r="P94" s="50"/>
      <c r="Q94" s="50"/>
      <c r="R94" s="50"/>
      <c r="S94" s="50"/>
      <c r="T94" s="50"/>
      <c r="U94" s="50"/>
      <c r="V94" s="50"/>
      <c r="W94" s="50"/>
      <c r="X94" s="50"/>
      <c r="Y94" s="50"/>
      <c r="Z94" s="50"/>
    </row>
    <row r="95" spans="1:26" ht="14.25" customHeight="1">
      <c r="A95" s="50"/>
      <c r="B95" s="50"/>
      <c r="C95" s="50"/>
      <c r="D95" s="50"/>
      <c r="E95" s="54"/>
      <c r="F95" s="55"/>
      <c r="G95" s="56"/>
      <c r="H95" s="50"/>
      <c r="I95" s="50"/>
      <c r="J95" s="50"/>
      <c r="K95" s="50"/>
      <c r="L95" s="50"/>
      <c r="M95" s="50"/>
      <c r="N95" s="50"/>
      <c r="O95" s="50"/>
      <c r="P95" s="50"/>
      <c r="Q95" s="50"/>
      <c r="R95" s="50"/>
      <c r="S95" s="50"/>
      <c r="T95" s="50"/>
      <c r="U95" s="50"/>
      <c r="V95" s="50"/>
      <c r="W95" s="50"/>
      <c r="X95" s="50"/>
      <c r="Y95" s="50"/>
      <c r="Z95" s="50"/>
    </row>
    <row r="96" spans="1:26" ht="14.25" customHeight="1">
      <c r="A96" s="50"/>
      <c r="B96" s="50"/>
      <c r="C96" s="50"/>
      <c r="D96" s="50"/>
      <c r="E96" s="54"/>
      <c r="F96" s="55"/>
      <c r="G96" s="56"/>
      <c r="H96" s="50"/>
      <c r="I96" s="50"/>
      <c r="J96" s="50"/>
      <c r="K96" s="50"/>
      <c r="L96" s="50"/>
      <c r="M96" s="50"/>
      <c r="N96" s="50"/>
      <c r="O96" s="50"/>
      <c r="P96" s="50"/>
      <c r="Q96" s="50"/>
      <c r="R96" s="50"/>
      <c r="S96" s="50"/>
      <c r="T96" s="50"/>
      <c r="U96" s="50"/>
      <c r="V96" s="50"/>
      <c r="W96" s="50"/>
      <c r="X96" s="50"/>
      <c r="Y96" s="50"/>
      <c r="Z96" s="50"/>
    </row>
    <row r="97" spans="1:26" ht="14.25" customHeight="1">
      <c r="A97" s="50"/>
      <c r="B97" s="50"/>
      <c r="C97" s="50"/>
      <c r="D97" s="50"/>
      <c r="E97" s="54"/>
      <c r="F97" s="55"/>
      <c r="G97" s="56"/>
      <c r="H97" s="50"/>
      <c r="I97" s="50"/>
      <c r="J97" s="50"/>
      <c r="K97" s="50"/>
      <c r="L97" s="50"/>
      <c r="M97" s="50"/>
      <c r="N97" s="50"/>
      <c r="O97" s="50"/>
      <c r="P97" s="50"/>
      <c r="Q97" s="50"/>
      <c r="R97" s="50"/>
      <c r="S97" s="50"/>
      <c r="T97" s="50"/>
      <c r="U97" s="50"/>
      <c r="V97" s="50"/>
      <c r="W97" s="50"/>
      <c r="X97" s="50"/>
      <c r="Y97" s="50"/>
      <c r="Z97" s="50"/>
    </row>
    <row r="98" spans="1:26" ht="14.25" customHeight="1">
      <c r="A98" s="50"/>
      <c r="B98" s="50"/>
      <c r="C98" s="50"/>
      <c r="D98" s="50"/>
      <c r="E98" s="54"/>
      <c r="F98" s="55"/>
      <c r="G98" s="56"/>
      <c r="H98" s="50"/>
      <c r="I98" s="50"/>
      <c r="J98" s="50"/>
      <c r="K98" s="50"/>
      <c r="L98" s="50"/>
      <c r="M98" s="50"/>
      <c r="N98" s="50"/>
      <c r="O98" s="50"/>
      <c r="P98" s="50"/>
      <c r="Q98" s="50"/>
      <c r="R98" s="50"/>
      <c r="S98" s="50"/>
      <c r="T98" s="50"/>
      <c r="U98" s="50"/>
      <c r="V98" s="50"/>
      <c r="W98" s="50"/>
      <c r="X98" s="50"/>
      <c r="Y98" s="50"/>
      <c r="Z98" s="50"/>
    </row>
    <row r="99" spans="1:26" ht="14.25" customHeight="1">
      <c r="A99" s="50"/>
      <c r="B99" s="50"/>
      <c r="C99" s="50"/>
      <c r="D99" s="50"/>
      <c r="E99" s="54"/>
      <c r="F99" s="55"/>
      <c r="G99" s="56"/>
      <c r="H99" s="50"/>
      <c r="I99" s="50"/>
      <c r="J99" s="50"/>
      <c r="K99" s="50"/>
      <c r="L99" s="50"/>
      <c r="M99" s="50"/>
      <c r="N99" s="50"/>
      <c r="O99" s="50"/>
      <c r="P99" s="50"/>
      <c r="Q99" s="50"/>
      <c r="R99" s="50"/>
      <c r="S99" s="50"/>
      <c r="T99" s="50"/>
      <c r="U99" s="50"/>
      <c r="V99" s="50"/>
      <c r="W99" s="50"/>
      <c r="X99" s="50"/>
      <c r="Y99" s="50"/>
      <c r="Z99" s="50"/>
    </row>
    <row r="100" spans="1:26" ht="14.25" customHeight="1">
      <c r="A100" s="50"/>
      <c r="B100" s="50"/>
      <c r="C100" s="50"/>
      <c r="D100" s="50"/>
      <c r="E100" s="54"/>
      <c r="F100" s="55"/>
      <c r="G100" s="56"/>
      <c r="H100" s="50"/>
      <c r="I100" s="50"/>
      <c r="J100" s="50"/>
      <c r="K100" s="50"/>
      <c r="L100" s="50"/>
      <c r="M100" s="50"/>
      <c r="N100" s="50"/>
      <c r="O100" s="50"/>
      <c r="P100" s="50"/>
      <c r="Q100" s="50"/>
      <c r="R100" s="50"/>
      <c r="S100" s="50"/>
      <c r="T100" s="50"/>
      <c r="U100" s="50"/>
      <c r="V100" s="50"/>
      <c r="W100" s="50"/>
      <c r="X100" s="50"/>
      <c r="Y100" s="50"/>
      <c r="Z100" s="50"/>
    </row>
    <row r="101" spans="1:26" ht="14.25" customHeight="1">
      <c r="A101" s="50"/>
      <c r="B101" s="50"/>
      <c r="C101" s="50"/>
      <c r="D101" s="50"/>
      <c r="E101" s="54"/>
      <c r="F101" s="55"/>
      <c r="G101" s="56"/>
      <c r="H101" s="50"/>
      <c r="I101" s="50"/>
      <c r="J101" s="50"/>
      <c r="K101" s="50"/>
      <c r="L101" s="50"/>
      <c r="M101" s="50"/>
      <c r="N101" s="50"/>
      <c r="O101" s="50"/>
      <c r="P101" s="50"/>
      <c r="Q101" s="50"/>
      <c r="R101" s="50"/>
      <c r="S101" s="50"/>
      <c r="T101" s="50"/>
      <c r="U101" s="50"/>
      <c r="V101" s="50"/>
      <c r="W101" s="50"/>
      <c r="X101" s="50"/>
      <c r="Y101" s="50"/>
      <c r="Z101" s="50"/>
    </row>
    <row r="102" spans="1:26" ht="14.25" customHeight="1">
      <c r="A102" s="50"/>
      <c r="B102" s="50"/>
      <c r="C102" s="50"/>
      <c r="D102" s="50"/>
      <c r="E102" s="54"/>
      <c r="F102" s="55"/>
      <c r="G102" s="56"/>
      <c r="H102" s="50"/>
      <c r="I102" s="50"/>
      <c r="J102" s="50"/>
      <c r="K102" s="50"/>
      <c r="L102" s="50"/>
      <c r="M102" s="50"/>
      <c r="N102" s="50"/>
      <c r="O102" s="50"/>
      <c r="P102" s="50"/>
      <c r="Q102" s="50"/>
      <c r="R102" s="50"/>
      <c r="S102" s="50"/>
      <c r="T102" s="50"/>
      <c r="U102" s="50"/>
      <c r="V102" s="50"/>
      <c r="W102" s="50"/>
      <c r="X102" s="50"/>
      <c r="Y102" s="50"/>
      <c r="Z102" s="50"/>
    </row>
    <row r="103" spans="1:26" ht="14.25" customHeight="1">
      <c r="A103" s="50"/>
      <c r="B103" s="50"/>
      <c r="C103" s="50"/>
      <c r="D103" s="50"/>
      <c r="E103" s="54"/>
      <c r="F103" s="55"/>
      <c r="G103" s="56"/>
      <c r="H103" s="50"/>
      <c r="I103" s="50"/>
      <c r="J103" s="50"/>
      <c r="K103" s="50"/>
      <c r="L103" s="50"/>
      <c r="M103" s="50"/>
      <c r="N103" s="50"/>
      <c r="O103" s="50"/>
      <c r="P103" s="50"/>
      <c r="Q103" s="50"/>
      <c r="R103" s="50"/>
      <c r="S103" s="50"/>
      <c r="T103" s="50"/>
      <c r="U103" s="50"/>
      <c r="V103" s="50"/>
      <c r="W103" s="50"/>
      <c r="X103" s="50"/>
      <c r="Y103" s="50"/>
      <c r="Z103" s="50"/>
    </row>
    <row r="104" spans="1:26" ht="14.25" customHeight="1">
      <c r="A104" s="50"/>
      <c r="B104" s="50"/>
      <c r="C104" s="50"/>
      <c r="D104" s="50"/>
      <c r="E104" s="54"/>
      <c r="F104" s="55"/>
      <c r="G104" s="56"/>
      <c r="H104" s="50"/>
      <c r="I104" s="50"/>
      <c r="J104" s="50"/>
      <c r="K104" s="50"/>
      <c r="L104" s="50"/>
      <c r="M104" s="50"/>
      <c r="N104" s="50"/>
      <c r="O104" s="50"/>
      <c r="P104" s="50"/>
      <c r="Q104" s="50"/>
      <c r="R104" s="50"/>
      <c r="S104" s="50"/>
      <c r="T104" s="50"/>
      <c r="U104" s="50"/>
      <c r="V104" s="50"/>
      <c r="W104" s="50"/>
      <c r="X104" s="50"/>
      <c r="Y104" s="50"/>
      <c r="Z104" s="50"/>
    </row>
    <row r="105" spans="1:26" ht="14.25" customHeight="1">
      <c r="A105" s="50"/>
      <c r="B105" s="50"/>
      <c r="C105" s="50"/>
      <c r="D105" s="50"/>
      <c r="E105" s="54"/>
      <c r="F105" s="55"/>
      <c r="G105" s="56"/>
      <c r="H105" s="50"/>
      <c r="I105" s="50"/>
      <c r="J105" s="50"/>
      <c r="K105" s="50"/>
      <c r="L105" s="50"/>
      <c r="M105" s="50"/>
      <c r="N105" s="50"/>
      <c r="O105" s="50"/>
      <c r="P105" s="50"/>
      <c r="Q105" s="50"/>
      <c r="R105" s="50"/>
      <c r="S105" s="50"/>
      <c r="T105" s="50"/>
      <c r="U105" s="50"/>
      <c r="V105" s="50"/>
      <c r="W105" s="50"/>
      <c r="X105" s="50"/>
      <c r="Y105" s="50"/>
      <c r="Z105" s="50"/>
    </row>
    <row r="106" spans="1:26" ht="14.25" customHeight="1">
      <c r="A106" s="50"/>
      <c r="B106" s="50"/>
      <c r="C106" s="50"/>
      <c r="D106" s="50"/>
      <c r="E106" s="54"/>
      <c r="F106" s="55"/>
      <c r="G106" s="56"/>
      <c r="H106" s="50"/>
      <c r="I106" s="50"/>
      <c r="J106" s="50"/>
      <c r="K106" s="50"/>
      <c r="L106" s="50"/>
      <c r="M106" s="50"/>
      <c r="N106" s="50"/>
      <c r="O106" s="50"/>
      <c r="P106" s="50"/>
      <c r="Q106" s="50"/>
      <c r="R106" s="50"/>
      <c r="S106" s="50"/>
      <c r="T106" s="50"/>
      <c r="U106" s="50"/>
      <c r="V106" s="50"/>
      <c r="W106" s="50"/>
      <c r="X106" s="50"/>
      <c r="Y106" s="50"/>
      <c r="Z106" s="50"/>
    </row>
    <row r="107" spans="1:26" ht="14.25" customHeight="1">
      <c r="A107" s="50"/>
      <c r="B107" s="50"/>
      <c r="C107" s="50"/>
      <c r="D107" s="50"/>
      <c r="E107" s="54"/>
      <c r="F107" s="55"/>
      <c r="G107" s="56"/>
      <c r="H107" s="50"/>
      <c r="I107" s="50"/>
      <c r="J107" s="50"/>
      <c r="K107" s="50"/>
      <c r="L107" s="50"/>
      <c r="M107" s="50"/>
      <c r="N107" s="50"/>
      <c r="O107" s="50"/>
      <c r="P107" s="50"/>
      <c r="Q107" s="50"/>
      <c r="R107" s="50"/>
      <c r="S107" s="50"/>
      <c r="T107" s="50"/>
      <c r="U107" s="50"/>
      <c r="V107" s="50"/>
      <c r="W107" s="50"/>
      <c r="X107" s="50"/>
      <c r="Y107" s="50"/>
      <c r="Z107" s="50"/>
    </row>
    <row r="108" spans="1:26" ht="14.25" customHeight="1">
      <c r="A108" s="50"/>
      <c r="B108" s="50"/>
      <c r="C108" s="50"/>
      <c r="D108" s="50"/>
      <c r="E108" s="54"/>
      <c r="F108" s="55"/>
      <c r="G108" s="56"/>
      <c r="H108" s="50"/>
      <c r="I108" s="50"/>
      <c r="J108" s="50"/>
      <c r="K108" s="50"/>
      <c r="L108" s="50"/>
      <c r="M108" s="50"/>
      <c r="N108" s="50"/>
      <c r="O108" s="50"/>
      <c r="P108" s="50"/>
      <c r="Q108" s="50"/>
      <c r="R108" s="50"/>
      <c r="S108" s="50"/>
      <c r="T108" s="50"/>
      <c r="U108" s="50"/>
      <c r="V108" s="50"/>
      <c r="W108" s="50"/>
      <c r="X108" s="50"/>
      <c r="Y108" s="50"/>
      <c r="Z108" s="50"/>
    </row>
    <row r="109" spans="1:26" ht="14.25" customHeight="1">
      <c r="A109" s="50"/>
      <c r="B109" s="50"/>
      <c r="C109" s="50"/>
      <c r="D109" s="50"/>
      <c r="E109" s="54"/>
      <c r="F109" s="55"/>
      <c r="G109" s="56"/>
      <c r="H109" s="50"/>
      <c r="I109" s="50"/>
      <c r="J109" s="50"/>
      <c r="K109" s="50"/>
      <c r="L109" s="50"/>
      <c r="M109" s="50"/>
      <c r="N109" s="50"/>
      <c r="O109" s="50"/>
      <c r="P109" s="50"/>
      <c r="Q109" s="50"/>
      <c r="R109" s="50"/>
      <c r="S109" s="50"/>
      <c r="T109" s="50"/>
      <c r="U109" s="50"/>
      <c r="V109" s="50"/>
      <c r="W109" s="50"/>
      <c r="X109" s="50"/>
      <c r="Y109" s="50"/>
      <c r="Z109" s="50"/>
    </row>
    <row r="110" spans="1:26" ht="14.25" customHeight="1">
      <c r="A110" s="50"/>
      <c r="B110" s="50"/>
      <c r="C110" s="50"/>
      <c r="D110" s="50"/>
      <c r="E110" s="54"/>
      <c r="F110" s="55"/>
      <c r="G110" s="56"/>
      <c r="H110" s="50"/>
      <c r="I110" s="50"/>
      <c r="J110" s="50"/>
      <c r="K110" s="50"/>
      <c r="L110" s="50"/>
      <c r="M110" s="50"/>
      <c r="N110" s="50"/>
      <c r="O110" s="50"/>
      <c r="P110" s="50"/>
      <c r="Q110" s="50"/>
      <c r="R110" s="50"/>
      <c r="S110" s="50"/>
      <c r="T110" s="50"/>
      <c r="U110" s="50"/>
      <c r="V110" s="50"/>
      <c r="W110" s="50"/>
      <c r="X110" s="50"/>
      <c r="Y110" s="50"/>
      <c r="Z110" s="50"/>
    </row>
    <row r="111" spans="1:26" ht="14.25" customHeight="1">
      <c r="A111" s="50"/>
      <c r="B111" s="50"/>
      <c r="C111" s="50"/>
      <c r="D111" s="50"/>
      <c r="E111" s="54"/>
      <c r="F111" s="55"/>
      <c r="G111" s="56"/>
      <c r="H111" s="50"/>
      <c r="I111" s="50"/>
      <c r="J111" s="50"/>
      <c r="K111" s="50"/>
      <c r="L111" s="50"/>
      <c r="M111" s="50"/>
      <c r="N111" s="50"/>
      <c r="O111" s="50"/>
      <c r="P111" s="50"/>
      <c r="Q111" s="50"/>
      <c r="R111" s="50"/>
      <c r="S111" s="50"/>
      <c r="T111" s="50"/>
      <c r="U111" s="50"/>
      <c r="V111" s="50"/>
      <c r="W111" s="50"/>
      <c r="X111" s="50"/>
      <c r="Y111" s="50"/>
      <c r="Z111" s="50"/>
    </row>
    <row r="112" spans="1:26" ht="14.25" customHeight="1">
      <c r="A112" s="50"/>
      <c r="B112" s="50"/>
      <c r="C112" s="50"/>
      <c r="D112" s="50"/>
      <c r="E112" s="54"/>
      <c r="F112" s="55"/>
      <c r="G112" s="56"/>
      <c r="H112" s="50"/>
      <c r="I112" s="50"/>
      <c r="J112" s="50"/>
      <c r="K112" s="50"/>
      <c r="L112" s="50"/>
      <c r="M112" s="50"/>
      <c r="N112" s="50"/>
      <c r="O112" s="50"/>
      <c r="P112" s="50"/>
      <c r="Q112" s="50"/>
      <c r="R112" s="50"/>
      <c r="S112" s="50"/>
      <c r="T112" s="50"/>
      <c r="U112" s="50"/>
      <c r="V112" s="50"/>
      <c r="W112" s="50"/>
      <c r="X112" s="50"/>
      <c r="Y112" s="50"/>
      <c r="Z112" s="50"/>
    </row>
    <row r="113" spans="1:26" ht="14.25" customHeight="1">
      <c r="A113" s="50"/>
      <c r="B113" s="50"/>
      <c r="C113" s="50"/>
      <c r="D113" s="50"/>
      <c r="E113" s="54"/>
      <c r="F113" s="55"/>
      <c r="G113" s="56"/>
      <c r="H113" s="50"/>
      <c r="I113" s="50"/>
      <c r="J113" s="50"/>
      <c r="K113" s="50"/>
      <c r="L113" s="50"/>
      <c r="M113" s="50"/>
      <c r="N113" s="50"/>
      <c r="O113" s="50"/>
      <c r="P113" s="50"/>
      <c r="Q113" s="50"/>
      <c r="R113" s="50"/>
      <c r="S113" s="50"/>
      <c r="T113" s="50"/>
      <c r="U113" s="50"/>
      <c r="V113" s="50"/>
      <c r="W113" s="50"/>
      <c r="X113" s="50"/>
      <c r="Y113" s="50"/>
      <c r="Z113" s="50"/>
    </row>
    <row r="114" spans="1:26" ht="14.25" customHeight="1">
      <c r="A114" s="50"/>
      <c r="B114" s="50"/>
      <c r="C114" s="50"/>
      <c r="D114" s="50"/>
      <c r="E114" s="54"/>
      <c r="F114" s="55"/>
      <c r="G114" s="56"/>
      <c r="H114" s="50"/>
      <c r="I114" s="50"/>
      <c r="J114" s="50"/>
      <c r="K114" s="50"/>
      <c r="L114" s="50"/>
      <c r="M114" s="50"/>
      <c r="N114" s="50"/>
      <c r="O114" s="50"/>
      <c r="P114" s="50"/>
      <c r="Q114" s="50"/>
      <c r="R114" s="50"/>
      <c r="S114" s="50"/>
      <c r="T114" s="50"/>
      <c r="U114" s="50"/>
      <c r="V114" s="50"/>
      <c r="W114" s="50"/>
      <c r="X114" s="50"/>
      <c r="Y114" s="50"/>
      <c r="Z114" s="50"/>
    </row>
    <row r="115" spans="1:26" ht="14.25" customHeight="1">
      <c r="A115" s="50"/>
      <c r="B115" s="50"/>
      <c r="C115" s="50"/>
      <c r="D115" s="50"/>
      <c r="E115" s="54"/>
      <c r="F115" s="55"/>
      <c r="G115" s="56"/>
      <c r="H115" s="50"/>
      <c r="I115" s="50"/>
      <c r="J115" s="50"/>
      <c r="K115" s="50"/>
      <c r="L115" s="50"/>
      <c r="M115" s="50"/>
      <c r="N115" s="50"/>
      <c r="O115" s="50"/>
      <c r="P115" s="50"/>
      <c r="Q115" s="50"/>
      <c r="R115" s="50"/>
      <c r="S115" s="50"/>
      <c r="T115" s="50"/>
      <c r="U115" s="50"/>
      <c r="V115" s="50"/>
      <c r="W115" s="50"/>
      <c r="X115" s="50"/>
      <c r="Y115" s="50"/>
      <c r="Z115" s="50"/>
    </row>
    <row r="116" spans="1:26" ht="14.25" customHeight="1">
      <c r="A116" s="50"/>
      <c r="B116" s="50"/>
      <c r="C116" s="50"/>
      <c r="D116" s="50"/>
      <c r="E116" s="54"/>
      <c r="F116" s="55"/>
      <c r="G116" s="56"/>
      <c r="H116" s="50"/>
      <c r="I116" s="50"/>
      <c r="J116" s="50"/>
      <c r="K116" s="50"/>
      <c r="L116" s="50"/>
      <c r="M116" s="50"/>
      <c r="N116" s="50"/>
      <c r="O116" s="50"/>
      <c r="P116" s="50"/>
      <c r="Q116" s="50"/>
      <c r="R116" s="50"/>
      <c r="S116" s="50"/>
      <c r="T116" s="50"/>
      <c r="U116" s="50"/>
      <c r="V116" s="50"/>
      <c r="W116" s="50"/>
      <c r="X116" s="50"/>
      <c r="Y116" s="50"/>
      <c r="Z116" s="50"/>
    </row>
    <row r="117" spans="1:26" ht="14.25" customHeight="1">
      <c r="A117" s="50"/>
      <c r="B117" s="50"/>
      <c r="C117" s="50"/>
      <c r="D117" s="50"/>
      <c r="E117" s="54"/>
      <c r="F117" s="55"/>
      <c r="G117" s="56"/>
      <c r="H117" s="50"/>
      <c r="I117" s="50"/>
      <c r="J117" s="50"/>
      <c r="K117" s="50"/>
      <c r="L117" s="50"/>
      <c r="M117" s="50"/>
      <c r="N117" s="50"/>
      <c r="O117" s="50"/>
      <c r="P117" s="50"/>
      <c r="Q117" s="50"/>
      <c r="R117" s="50"/>
      <c r="S117" s="50"/>
      <c r="T117" s="50"/>
      <c r="U117" s="50"/>
      <c r="V117" s="50"/>
      <c r="W117" s="50"/>
      <c r="X117" s="50"/>
      <c r="Y117" s="50"/>
      <c r="Z117" s="50"/>
    </row>
    <row r="118" spans="1:26" ht="14.25" customHeight="1">
      <c r="A118" s="50"/>
      <c r="B118" s="50"/>
      <c r="C118" s="50"/>
      <c r="D118" s="50"/>
      <c r="E118" s="54"/>
      <c r="F118" s="55"/>
      <c r="G118" s="56"/>
      <c r="H118" s="50"/>
      <c r="I118" s="50"/>
      <c r="J118" s="50"/>
      <c r="K118" s="50"/>
      <c r="L118" s="50"/>
      <c r="M118" s="50"/>
      <c r="N118" s="50"/>
      <c r="O118" s="50"/>
      <c r="P118" s="50"/>
      <c r="Q118" s="50"/>
      <c r="R118" s="50"/>
      <c r="S118" s="50"/>
      <c r="T118" s="50"/>
      <c r="U118" s="50"/>
      <c r="V118" s="50"/>
      <c r="W118" s="50"/>
      <c r="X118" s="50"/>
      <c r="Y118" s="50"/>
      <c r="Z118" s="50"/>
    </row>
    <row r="119" spans="1:26" ht="14.25" customHeight="1">
      <c r="A119" s="50"/>
      <c r="B119" s="50"/>
      <c r="C119" s="50"/>
      <c r="D119" s="50"/>
      <c r="E119" s="54"/>
      <c r="F119" s="55"/>
      <c r="G119" s="56"/>
      <c r="H119" s="50"/>
      <c r="I119" s="50"/>
      <c r="J119" s="50"/>
      <c r="K119" s="50"/>
      <c r="L119" s="50"/>
      <c r="M119" s="50"/>
      <c r="N119" s="50"/>
      <c r="O119" s="50"/>
      <c r="P119" s="50"/>
      <c r="Q119" s="50"/>
      <c r="R119" s="50"/>
      <c r="S119" s="50"/>
      <c r="T119" s="50"/>
      <c r="U119" s="50"/>
      <c r="V119" s="50"/>
      <c r="W119" s="50"/>
      <c r="X119" s="50"/>
      <c r="Y119" s="50"/>
      <c r="Z119" s="50"/>
    </row>
    <row r="120" spans="1:26" ht="14.25" customHeight="1">
      <c r="A120" s="50"/>
      <c r="B120" s="50"/>
      <c r="C120" s="50"/>
      <c r="D120" s="50"/>
      <c r="E120" s="54"/>
      <c r="F120" s="55"/>
      <c r="G120" s="56"/>
      <c r="H120" s="50"/>
      <c r="I120" s="50"/>
      <c r="J120" s="50"/>
      <c r="K120" s="50"/>
      <c r="L120" s="50"/>
      <c r="M120" s="50"/>
      <c r="N120" s="50"/>
      <c r="O120" s="50"/>
      <c r="P120" s="50"/>
      <c r="Q120" s="50"/>
      <c r="R120" s="50"/>
      <c r="S120" s="50"/>
      <c r="T120" s="50"/>
      <c r="U120" s="50"/>
      <c r="V120" s="50"/>
      <c r="W120" s="50"/>
      <c r="X120" s="50"/>
      <c r="Y120" s="50"/>
      <c r="Z120" s="50"/>
    </row>
    <row r="121" spans="1:26" ht="14.25" customHeight="1">
      <c r="A121" s="50"/>
      <c r="B121" s="50"/>
      <c r="C121" s="50"/>
      <c r="D121" s="50"/>
      <c r="E121" s="54"/>
      <c r="F121" s="55"/>
      <c r="G121" s="56"/>
      <c r="H121" s="50"/>
      <c r="I121" s="50"/>
      <c r="J121" s="50"/>
      <c r="K121" s="50"/>
      <c r="L121" s="50"/>
      <c r="M121" s="50"/>
      <c r="N121" s="50"/>
      <c r="O121" s="50"/>
      <c r="P121" s="50"/>
      <c r="Q121" s="50"/>
      <c r="R121" s="50"/>
      <c r="S121" s="50"/>
      <c r="T121" s="50"/>
      <c r="U121" s="50"/>
      <c r="V121" s="50"/>
      <c r="W121" s="50"/>
      <c r="X121" s="50"/>
      <c r="Y121" s="50"/>
      <c r="Z121" s="50"/>
    </row>
    <row r="122" spans="1:26" ht="14.25" customHeight="1">
      <c r="A122" s="50"/>
      <c r="B122" s="50"/>
      <c r="C122" s="50"/>
      <c r="D122" s="50"/>
      <c r="E122" s="54"/>
      <c r="F122" s="55"/>
      <c r="G122" s="56"/>
      <c r="H122" s="50"/>
      <c r="I122" s="50"/>
      <c r="J122" s="50"/>
      <c r="K122" s="50"/>
      <c r="L122" s="50"/>
      <c r="M122" s="50"/>
      <c r="N122" s="50"/>
      <c r="O122" s="50"/>
      <c r="P122" s="50"/>
      <c r="Q122" s="50"/>
      <c r="R122" s="50"/>
      <c r="S122" s="50"/>
      <c r="T122" s="50"/>
      <c r="U122" s="50"/>
      <c r="V122" s="50"/>
      <c r="W122" s="50"/>
      <c r="X122" s="50"/>
      <c r="Y122" s="50"/>
      <c r="Z122" s="50"/>
    </row>
    <row r="123" spans="1:26" ht="14.25" customHeight="1">
      <c r="A123" s="50"/>
      <c r="B123" s="50"/>
      <c r="C123" s="50"/>
      <c r="D123" s="50"/>
      <c r="E123" s="54"/>
      <c r="F123" s="55"/>
      <c r="G123" s="56"/>
      <c r="H123" s="50"/>
      <c r="I123" s="50"/>
      <c r="J123" s="50"/>
      <c r="K123" s="50"/>
      <c r="L123" s="50"/>
      <c r="M123" s="50"/>
      <c r="N123" s="50"/>
      <c r="O123" s="50"/>
      <c r="P123" s="50"/>
      <c r="Q123" s="50"/>
      <c r="R123" s="50"/>
      <c r="S123" s="50"/>
      <c r="T123" s="50"/>
      <c r="U123" s="50"/>
      <c r="V123" s="50"/>
      <c r="W123" s="50"/>
      <c r="X123" s="50"/>
      <c r="Y123" s="50"/>
      <c r="Z123" s="50"/>
    </row>
    <row r="124" spans="1:26" ht="14.25" customHeight="1">
      <c r="A124" s="50"/>
      <c r="B124" s="50"/>
      <c r="C124" s="50"/>
      <c r="D124" s="50"/>
      <c r="E124" s="54"/>
      <c r="F124" s="55"/>
      <c r="G124" s="56"/>
      <c r="H124" s="50"/>
      <c r="I124" s="50"/>
      <c r="J124" s="50"/>
      <c r="K124" s="50"/>
      <c r="L124" s="50"/>
      <c r="M124" s="50"/>
      <c r="N124" s="50"/>
      <c r="O124" s="50"/>
      <c r="P124" s="50"/>
      <c r="Q124" s="50"/>
      <c r="R124" s="50"/>
      <c r="S124" s="50"/>
      <c r="T124" s="50"/>
      <c r="U124" s="50"/>
      <c r="V124" s="50"/>
      <c r="W124" s="50"/>
      <c r="X124" s="50"/>
      <c r="Y124" s="50"/>
      <c r="Z124" s="50"/>
    </row>
    <row r="125" spans="1:26" ht="14.25" customHeight="1">
      <c r="A125" s="50"/>
      <c r="B125" s="50"/>
      <c r="C125" s="50"/>
      <c r="D125" s="50"/>
      <c r="E125" s="54"/>
      <c r="F125" s="55"/>
      <c r="G125" s="56"/>
      <c r="H125" s="50"/>
      <c r="I125" s="50"/>
      <c r="J125" s="50"/>
      <c r="K125" s="50"/>
      <c r="L125" s="50"/>
      <c r="M125" s="50"/>
      <c r="N125" s="50"/>
      <c r="O125" s="50"/>
      <c r="P125" s="50"/>
      <c r="Q125" s="50"/>
      <c r="R125" s="50"/>
      <c r="S125" s="50"/>
      <c r="T125" s="50"/>
      <c r="U125" s="50"/>
      <c r="V125" s="50"/>
      <c r="W125" s="50"/>
      <c r="X125" s="50"/>
      <c r="Y125" s="50"/>
      <c r="Z125" s="50"/>
    </row>
    <row r="126" spans="1:26" ht="14.25" customHeight="1">
      <c r="A126" s="50"/>
      <c r="B126" s="50"/>
      <c r="C126" s="50"/>
      <c r="D126" s="50"/>
      <c r="E126" s="54"/>
      <c r="F126" s="55"/>
      <c r="G126" s="56"/>
      <c r="H126" s="50"/>
      <c r="I126" s="50"/>
      <c r="J126" s="50"/>
      <c r="K126" s="50"/>
      <c r="L126" s="50"/>
      <c r="M126" s="50"/>
      <c r="N126" s="50"/>
      <c r="O126" s="50"/>
      <c r="P126" s="50"/>
      <c r="Q126" s="50"/>
      <c r="R126" s="50"/>
      <c r="S126" s="50"/>
      <c r="T126" s="50"/>
      <c r="U126" s="50"/>
      <c r="V126" s="50"/>
      <c r="W126" s="50"/>
      <c r="X126" s="50"/>
      <c r="Y126" s="50"/>
      <c r="Z126" s="50"/>
    </row>
    <row r="127" spans="1:26" ht="14.25" customHeight="1">
      <c r="A127" s="50"/>
      <c r="B127" s="50"/>
      <c r="C127" s="50"/>
      <c r="D127" s="50"/>
      <c r="E127" s="54"/>
      <c r="F127" s="55"/>
      <c r="G127" s="56"/>
      <c r="H127" s="50"/>
      <c r="I127" s="50"/>
      <c r="J127" s="50"/>
      <c r="K127" s="50"/>
      <c r="L127" s="50"/>
      <c r="M127" s="50"/>
      <c r="N127" s="50"/>
      <c r="O127" s="50"/>
      <c r="P127" s="50"/>
      <c r="Q127" s="50"/>
      <c r="R127" s="50"/>
      <c r="S127" s="50"/>
      <c r="T127" s="50"/>
      <c r="U127" s="50"/>
      <c r="V127" s="50"/>
      <c r="W127" s="50"/>
      <c r="X127" s="50"/>
      <c r="Y127" s="50"/>
      <c r="Z127" s="50"/>
    </row>
    <row r="128" spans="1:26" ht="14.25" customHeight="1">
      <c r="A128" s="50"/>
      <c r="B128" s="50"/>
      <c r="C128" s="50"/>
      <c r="D128" s="50"/>
      <c r="E128" s="54"/>
      <c r="F128" s="55"/>
      <c r="G128" s="56"/>
      <c r="H128" s="50"/>
      <c r="I128" s="50"/>
      <c r="J128" s="50"/>
      <c r="K128" s="50"/>
      <c r="L128" s="50"/>
      <c r="M128" s="50"/>
      <c r="N128" s="50"/>
      <c r="O128" s="50"/>
      <c r="P128" s="50"/>
      <c r="Q128" s="50"/>
      <c r="R128" s="50"/>
      <c r="S128" s="50"/>
      <c r="T128" s="50"/>
      <c r="U128" s="50"/>
      <c r="V128" s="50"/>
      <c r="W128" s="50"/>
      <c r="X128" s="50"/>
      <c r="Y128" s="50"/>
      <c r="Z128" s="50"/>
    </row>
    <row r="129" spans="1:26" ht="14.25" customHeight="1">
      <c r="A129" s="50"/>
      <c r="B129" s="50"/>
      <c r="C129" s="50"/>
      <c r="D129" s="50"/>
      <c r="E129" s="54"/>
      <c r="F129" s="55"/>
      <c r="G129" s="56"/>
      <c r="H129" s="50"/>
      <c r="I129" s="50"/>
      <c r="J129" s="50"/>
      <c r="K129" s="50"/>
      <c r="L129" s="50"/>
      <c r="M129" s="50"/>
      <c r="N129" s="50"/>
      <c r="O129" s="50"/>
      <c r="P129" s="50"/>
      <c r="Q129" s="50"/>
      <c r="R129" s="50"/>
      <c r="S129" s="50"/>
      <c r="T129" s="50"/>
      <c r="U129" s="50"/>
      <c r="V129" s="50"/>
      <c r="W129" s="50"/>
      <c r="X129" s="50"/>
      <c r="Y129" s="50"/>
      <c r="Z129" s="50"/>
    </row>
    <row r="130" spans="1:26" ht="14.25" customHeight="1">
      <c r="A130" s="50"/>
      <c r="B130" s="50"/>
      <c r="C130" s="50"/>
      <c r="D130" s="50"/>
      <c r="E130" s="54"/>
      <c r="F130" s="55"/>
      <c r="G130" s="56"/>
      <c r="H130" s="50"/>
      <c r="I130" s="50"/>
      <c r="J130" s="50"/>
      <c r="K130" s="50"/>
      <c r="L130" s="50"/>
      <c r="M130" s="50"/>
      <c r="N130" s="50"/>
      <c r="O130" s="50"/>
      <c r="P130" s="50"/>
      <c r="Q130" s="50"/>
      <c r="R130" s="50"/>
      <c r="S130" s="50"/>
      <c r="T130" s="50"/>
      <c r="U130" s="50"/>
      <c r="V130" s="50"/>
      <c r="W130" s="50"/>
      <c r="X130" s="50"/>
      <c r="Y130" s="50"/>
      <c r="Z130" s="50"/>
    </row>
    <row r="131" spans="1:26" ht="14.25" customHeight="1">
      <c r="A131" s="50"/>
      <c r="B131" s="50"/>
      <c r="C131" s="50"/>
      <c r="D131" s="50"/>
      <c r="E131" s="54"/>
      <c r="F131" s="55"/>
      <c r="G131" s="56"/>
      <c r="H131" s="50"/>
      <c r="I131" s="50"/>
      <c r="J131" s="50"/>
      <c r="K131" s="50"/>
      <c r="L131" s="50"/>
      <c r="M131" s="50"/>
      <c r="N131" s="50"/>
      <c r="O131" s="50"/>
      <c r="P131" s="50"/>
      <c r="Q131" s="50"/>
      <c r="R131" s="50"/>
      <c r="S131" s="50"/>
      <c r="T131" s="50"/>
      <c r="U131" s="50"/>
      <c r="V131" s="50"/>
      <c r="W131" s="50"/>
      <c r="X131" s="50"/>
      <c r="Y131" s="50"/>
      <c r="Z131" s="50"/>
    </row>
    <row r="132" spans="1:26" ht="14.25" customHeight="1">
      <c r="A132" s="50"/>
      <c r="B132" s="50"/>
      <c r="C132" s="50"/>
      <c r="D132" s="50"/>
      <c r="E132" s="54"/>
      <c r="F132" s="55"/>
      <c r="G132" s="56"/>
      <c r="H132" s="50"/>
      <c r="I132" s="50"/>
      <c r="J132" s="50"/>
      <c r="K132" s="50"/>
      <c r="L132" s="50"/>
      <c r="M132" s="50"/>
      <c r="N132" s="50"/>
      <c r="O132" s="50"/>
      <c r="P132" s="50"/>
      <c r="Q132" s="50"/>
      <c r="R132" s="50"/>
      <c r="S132" s="50"/>
      <c r="T132" s="50"/>
      <c r="U132" s="50"/>
      <c r="V132" s="50"/>
      <c r="W132" s="50"/>
      <c r="X132" s="50"/>
      <c r="Y132" s="50"/>
      <c r="Z132" s="50"/>
    </row>
    <row r="133" spans="1:26" ht="14.25" customHeight="1">
      <c r="A133" s="50"/>
      <c r="B133" s="50"/>
      <c r="C133" s="50"/>
      <c r="D133" s="50"/>
      <c r="E133" s="54"/>
      <c r="F133" s="55"/>
      <c r="G133" s="56"/>
      <c r="H133" s="50"/>
      <c r="I133" s="50"/>
      <c r="J133" s="50"/>
      <c r="K133" s="50"/>
      <c r="L133" s="50"/>
      <c r="M133" s="50"/>
      <c r="N133" s="50"/>
      <c r="O133" s="50"/>
      <c r="P133" s="50"/>
      <c r="Q133" s="50"/>
      <c r="R133" s="50"/>
      <c r="S133" s="50"/>
      <c r="T133" s="50"/>
      <c r="U133" s="50"/>
      <c r="V133" s="50"/>
      <c r="W133" s="50"/>
      <c r="X133" s="50"/>
      <c r="Y133" s="50"/>
      <c r="Z133" s="50"/>
    </row>
    <row r="134" spans="1:26" ht="14.25" customHeight="1">
      <c r="A134" s="50"/>
      <c r="B134" s="50"/>
      <c r="C134" s="50"/>
      <c r="D134" s="50"/>
      <c r="E134" s="54"/>
      <c r="F134" s="55"/>
      <c r="G134" s="56"/>
      <c r="H134" s="50"/>
      <c r="I134" s="50"/>
      <c r="J134" s="50"/>
      <c r="K134" s="50"/>
      <c r="L134" s="50"/>
      <c r="M134" s="50"/>
      <c r="N134" s="50"/>
      <c r="O134" s="50"/>
      <c r="P134" s="50"/>
      <c r="Q134" s="50"/>
      <c r="R134" s="50"/>
      <c r="S134" s="50"/>
      <c r="T134" s="50"/>
      <c r="U134" s="50"/>
      <c r="V134" s="50"/>
      <c r="W134" s="50"/>
      <c r="X134" s="50"/>
      <c r="Y134" s="50"/>
      <c r="Z134" s="50"/>
    </row>
    <row r="135" spans="1:26" ht="14.25" customHeight="1">
      <c r="A135" s="50"/>
      <c r="B135" s="50"/>
      <c r="C135" s="50"/>
      <c r="D135" s="50"/>
      <c r="E135" s="54"/>
      <c r="F135" s="55"/>
      <c r="G135" s="56"/>
      <c r="H135" s="50"/>
      <c r="I135" s="50"/>
      <c r="J135" s="50"/>
      <c r="K135" s="50"/>
      <c r="L135" s="50"/>
      <c r="M135" s="50"/>
      <c r="N135" s="50"/>
      <c r="O135" s="50"/>
      <c r="P135" s="50"/>
      <c r="Q135" s="50"/>
      <c r="R135" s="50"/>
      <c r="S135" s="50"/>
      <c r="T135" s="50"/>
      <c r="U135" s="50"/>
      <c r="V135" s="50"/>
      <c r="W135" s="50"/>
      <c r="X135" s="50"/>
      <c r="Y135" s="50"/>
      <c r="Z135" s="50"/>
    </row>
    <row r="136" spans="1:26" ht="14.25" customHeight="1">
      <c r="A136" s="50"/>
      <c r="B136" s="50"/>
      <c r="C136" s="50"/>
      <c r="D136" s="50"/>
      <c r="E136" s="54"/>
      <c r="F136" s="55"/>
      <c r="G136" s="56"/>
      <c r="H136" s="50"/>
      <c r="I136" s="50"/>
      <c r="J136" s="50"/>
      <c r="K136" s="50"/>
      <c r="L136" s="50"/>
      <c r="M136" s="50"/>
      <c r="N136" s="50"/>
      <c r="O136" s="50"/>
      <c r="P136" s="50"/>
      <c r="Q136" s="50"/>
      <c r="R136" s="50"/>
      <c r="S136" s="50"/>
      <c r="T136" s="50"/>
      <c r="U136" s="50"/>
      <c r="V136" s="50"/>
      <c r="W136" s="50"/>
      <c r="X136" s="50"/>
      <c r="Y136" s="50"/>
      <c r="Z136" s="50"/>
    </row>
    <row r="137" spans="1:26" ht="14.25" customHeight="1">
      <c r="A137" s="50"/>
      <c r="B137" s="50"/>
      <c r="C137" s="50"/>
      <c r="D137" s="50"/>
      <c r="E137" s="54"/>
      <c r="F137" s="55"/>
      <c r="G137" s="56"/>
      <c r="H137" s="50"/>
      <c r="I137" s="50"/>
      <c r="J137" s="50"/>
      <c r="K137" s="50"/>
      <c r="L137" s="50"/>
      <c r="M137" s="50"/>
      <c r="N137" s="50"/>
      <c r="O137" s="50"/>
      <c r="P137" s="50"/>
      <c r="Q137" s="50"/>
      <c r="R137" s="50"/>
      <c r="S137" s="50"/>
      <c r="T137" s="50"/>
      <c r="U137" s="50"/>
      <c r="V137" s="50"/>
      <c r="W137" s="50"/>
      <c r="X137" s="50"/>
      <c r="Y137" s="50"/>
      <c r="Z137" s="50"/>
    </row>
    <row r="138" spans="1:26" ht="14.25" customHeight="1">
      <c r="A138" s="50"/>
      <c r="B138" s="50"/>
      <c r="C138" s="50"/>
      <c r="D138" s="50"/>
      <c r="E138" s="54"/>
      <c r="F138" s="55"/>
      <c r="G138" s="56"/>
      <c r="H138" s="50"/>
      <c r="I138" s="50"/>
      <c r="J138" s="50"/>
      <c r="K138" s="50"/>
      <c r="L138" s="50"/>
      <c r="M138" s="50"/>
      <c r="N138" s="50"/>
      <c r="O138" s="50"/>
      <c r="P138" s="50"/>
      <c r="Q138" s="50"/>
      <c r="R138" s="50"/>
      <c r="S138" s="50"/>
      <c r="T138" s="50"/>
      <c r="U138" s="50"/>
      <c r="V138" s="50"/>
      <c r="W138" s="50"/>
      <c r="X138" s="50"/>
      <c r="Y138" s="50"/>
      <c r="Z138" s="50"/>
    </row>
    <row r="139" spans="1:26" ht="14.25" customHeight="1">
      <c r="A139" s="50"/>
      <c r="B139" s="50"/>
      <c r="C139" s="50"/>
      <c r="D139" s="50"/>
      <c r="E139" s="54"/>
      <c r="F139" s="55"/>
      <c r="G139" s="56"/>
      <c r="H139" s="50"/>
      <c r="I139" s="50"/>
      <c r="J139" s="50"/>
      <c r="K139" s="50"/>
      <c r="L139" s="50"/>
      <c r="M139" s="50"/>
      <c r="N139" s="50"/>
      <c r="O139" s="50"/>
      <c r="P139" s="50"/>
      <c r="Q139" s="50"/>
      <c r="R139" s="50"/>
      <c r="S139" s="50"/>
      <c r="T139" s="50"/>
      <c r="U139" s="50"/>
      <c r="V139" s="50"/>
      <c r="W139" s="50"/>
      <c r="X139" s="50"/>
      <c r="Y139" s="50"/>
      <c r="Z139" s="50"/>
    </row>
    <row r="140" spans="1:26" ht="14.25" customHeight="1">
      <c r="A140" s="50"/>
      <c r="B140" s="50"/>
      <c r="C140" s="50"/>
      <c r="D140" s="50"/>
      <c r="E140" s="54"/>
      <c r="F140" s="55"/>
      <c r="G140" s="56"/>
      <c r="H140" s="50"/>
      <c r="I140" s="50"/>
      <c r="J140" s="50"/>
      <c r="K140" s="50"/>
      <c r="L140" s="50"/>
      <c r="M140" s="50"/>
      <c r="N140" s="50"/>
      <c r="O140" s="50"/>
      <c r="P140" s="50"/>
      <c r="Q140" s="50"/>
      <c r="R140" s="50"/>
      <c r="S140" s="50"/>
      <c r="T140" s="50"/>
      <c r="U140" s="50"/>
      <c r="V140" s="50"/>
      <c r="W140" s="50"/>
      <c r="X140" s="50"/>
      <c r="Y140" s="50"/>
      <c r="Z140" s="50"/>
    </row>
    <row r="141" spans="1:26" ht="14.25" customHeight="1">
      <c r="A141" s="50"/>
      <c r="B141" s="50"/>
      <c r="C141" s="50"/>
      <c r="D141" s="50"/>
      <c r="E141" s="54"/>
      <c r="F141" s="55"/>
      <c r="G141" s="56"/>
      <c r="H141" s="50"/>
      <c r="I141" s="50"/>
      <c r="J141" s="50"/>
      <c r="K141" s="50"/>
      <c r="L141" s="50"/>
      <c r="M141" s="50"/>
      <c r="N141" s="50"/>
      <c r="O141" s="50"/>
      <c r="P141" s="50"/>
      <c r="Q141" s="50"/>
      <c r="R141" s="50"/>
      <c r="S141" s="50"/>
      <c r="T141" s="50"/>
      <c r="U141" s="50"/>
      <c r="V141" s="50"/>
      <c r="W141" s="50"/>
      <c r="X141" s="50"/>
      <c r="Y141" s="50"/>
      <c r="Z141" s="50"/>
    </row>
    <row r="142" spans="1:26" ht="14.25" customHeight="1">
      <c r="A142" s="50"/>
      <c r="B142" s="50"/>
      <c r="C142" s="50"/>
      <c r="D142" s="50"/>
      <c r="E142" s="54"/>
      <c r="F142" s="55"/>
      <c r="G142" s="56"/>
      <c r="H142" s="50"/>
      <c r="I142" s="50"/>
      <c r="J142" s="50"/>
      <c r="K142" s="50"/>
      <c r="L142" s="50"/>
      <c r="M142" s="50"/>
      <c r="N142" s="50"/>
      <c r="O142" s="50"/>
      <c r="P142" s="50"/>
      <c r="Q142" s="50"/>
      <c r="R142" s="50"/>
      <c r="S142" s="50"/>
      <c r="T142" s="50"/>
      <c r="U142" s="50"/>
      <c r="V142" s="50"/>
      <c r="W142" s="50"/>
      <c r="X142" s="50"/>
      <c r="Y142" s="50"/>
      <c r="Z142" s="50"/>
    </row>
    <row r="143" spans="1:26" ht="14.25" customHeight="1">
      <c r="A143" s="50"/>
      <c r="B143" s="50"/>
      <c r="C143" s="50"/>
      <c r="D143" s="50"/>
      <c r="E143" s="54"/>
      <c r="F143" s="55"/>
      <c r="G143" s="56"/>
      <c r="H143" s="50"/>
      <c r="I143" s="50"/>
      <c r="J143" s="50"/>
      <c r="K143" s="50"/>
      <c r="L143" s="50"/>
      <c r="M143" s="50"/>
      <c r="N143" s="50"/>
      <c r="O143" s="50"/>
      <c r="P143" s="50"/>
      <c r="Q143" s="50"/>
      <c r="R143" s="50"/>
      <c r="S143" s="50"/>
      <c r="T143" s="50"/>
      <c r="U143" s="50"/>
      <c r="V143" s="50"/>
      <c r="W143" s="50"/>
      <c r="X143" s="50"/>
      <c r="Y143" s="50"/>
      <c r="Z143" s="50"/>
    </row>
    <row r="144" spans="1:26" ht="14.25" customHeight="1">
      <c r="A144" s="50"/>
      <c r="B144" s="50"/>
      <c r="C144" s="50"/>
      <c r="D144" s="50"/>
      <c r="E144" s="54"/>
      <c r="F144" s="55"/>
      <c r="G144" s="56"/>
      <c r="H144" s="50"/>
      <c r="I144" s="50"/>
      <c r="J144" s="50"/>
      <c r="K144" s="50"/>
      <c r="L144" s="50"/>
      <c r="M144" s="50"/>
      <c r="N144" s="50"/>
      <c r="O144" s="50"/>
      <c r="P144" s="50"/>
      <c r="Q144" s="50"/>
      <c r="R144" s="50"/>
      <c r="S144" s="50"/>
      <c r="T144" s="50"/>
      <c r="U144" s="50"/>
      <c r="V144" s="50"/>
      <c r="W144" s="50"/>
      <c r="X144" s="50"/>
      <c r="Y144" s="50"/>
      <c r="Z144" s="50"/>
    </row>
    <row r="145" spans="1:26" ht="14.25" customHeight="1">
      <c r="A145" s="50"/>
      <c r="B145" s="50"/>
      <c r="C145" s="50"/>
      <c r="D145" s="50"/>
      <c r="E145" s="54"/>
      <c r="F145" s="55"/>
      <c r="G145" s="56"/>
      <c r="H145" s="50"/>
      <c r="I145" s="50"/>
      <c r="J145" s="50"/>
      <c r="K145" s="50"/>
      <c r="L145" s="50"/>
      <c r="M145" s="50"/>
      <c r="N145" s="50"/>
      <c r="O145" s="50"/>
      <c r="P145" s="50"/>
      <c r="Q145" s="50"/>
      <c r="R145" s="50"/>
      <c r="S145" s="50"/>
      <c r="T145" s="50"/>
      <c r="U145" s="50"/>
      <c r="V145" s="50"/>
      <c r="W145" s="50"/>
      <c r="X145" s="50"/>
      <c r="Y145" s="50"/>
      <c r="Z145" s="50"/>
    </row>
    <row r="146" spans="1:26" ht="14.25" customHeight="1">
      <c r="A146" s="50"/>
      <c r="B146" s="50"/>
      <c r="C146" s="50"/>
      <c r="D146" s="50"/>
      <c r="E146" s="54"/>
      <c r="F146" s="55"/>
      <c r="G146" s="56"/>
      <c r="H146" s="50"/>
      <c r="I146" s="50"/>
      <c r="J146" s="50"/>
      <c r="K146" s="50"/>
      <c r="L146" s="50"/>
      <c r="M146" s="50"/>
      <c r="N146" s="50"/>
      <c r="O146" s="50"/>
      <c r="P146" s="50"/>
      <c r="Q146" s="50"/>
      <c r="R146" s="50"/>
      <c r="S146" s="50"/>
      <c r="T146" s="50"/>
      <c r="U146" s="50"/>
      <c r="V146" s="50"/>
      <c r="W146" s="50"/>
      <c r="X146" s="50"/>
      <c r="Y146" s="50"/>
      <c r="Z146" s="50"/>
    </row>
    <row r="147" spans="1:26" ht="14.25" customHeight="1">
      <c r="A147" s="50"/>
      <c r="B147" s="50"/>
      <c r="C147" s="50"/>
      <c r="D147" s="50"/>
      <c r="E147" s="54"/>
      <c r="F147" s="55"/>
      <c r="G147" s="56"/>
      <c r="H147" s="50"/>
      <c r="I147" s="50"/>
      <c r="J147" s="50"/>
      <c r="K147" s="50"/>
      <c r="L147" s="50"/>
      <c r="M147" s="50"/>
      <c r="N147" s="50"/>
      <c r="O147" s="50"/>
      <c r="P147" s="50"/>
      <c r="Q147" s="50"/>
      <c r="R147" s="50"/>
      <c r="S147" s="50"/>
      <c r="T147" s="50"/>
      <c r="U147" s="50"/>
      <c r="V147" s="50"/>
      <c r="W147" s="50"/>
      <c r="X147" s="50"/>
      <c r="Y147" s="50"/>
      <c r="Z147" s="50"/>
    </row>
    <row r="148" spans="1:26" ht="14.25" customHeight="1">
      <c r="A148" s="50"/>
      <c r="B148" s="50"/>
      <c r="C148" s="50"/>
      <c r="D148" s="50"/>
      <c r="E148" s="54"/>
      <c r="F148" s="55"/>
      <c r="G148" s="56"/>
      <c r="H148" s="50"/>
      <c r="I148" s="50"/>
      <c r="J148" s="50"/>
      <c r="K148" s="50"/>
      <c r="L148" s="50"/>
      <c r="M148" s="50"/>
      <c r="N148" s="50"/>
      <c r="O148" s="50"/>
      <c r="P148" s="50"/>
      <c r="Q148" s="50"/>
      <c r="R148" s="50"/>
      <c r="S148" s="50"/>
      <c r="T148" s="50"/>
      <c r="U148" s="50"/>
      <c r="V148" s="50"/>
      <c r="W148" s="50"/>
      <c r="X148" s="50"/>
      <c r="Y148" s="50"/>
      <c r="Z148" s="50"/>
    </row>
    <row r="149" spans="1:26" ht="14.25" customHeight="1">
      <c r="A149" s="50"/>
      <c r="B149" s="50"/>
      <c r="C149" s="50"/>
      <c r="D149" s="50"/>
      <c r="E149" s="54"/>
      <c r="F149" s="55"/>
      <c r="G149" s="56"/>
      <c r="H149" s="50"/>
      <c r="I149" s="50"/>
      <c r="J149" s="50"/>
      <c r="K149" s="50"/>
      <c r="L149" s="50"/>
      <c r="M149" s="50"/>
      <c r="N149" s="50"/>
      <c r="O149" s="50"/>
      <c r="P149" s="50"/>
      <c r="Q149" s="50"/>
      <c r="R149" s="50"/>
      <c r="S149" s="50"/>
      <c r="T149" s="50"/>
      <c r="U149" s="50"/>
      <c r="V149" s="50"/>
      <c r="W149" s="50"/>
      <c r="X149" s="50"/>
      <c r="Y149" s="50"/>
      <c r="Z149" s="50"/>
    </row>
    <row r="150" spans="1:26" ht="14.25" customHeight="1">
      <c r="A150" s="50"/>
      <c r="B150" s="50"/>
      <c r="C150" s="50"/>
      <c r="D150" s="50"/>
      <c r="E150" s="54"/>
      <c r="F150" s="55"/>
      <c r="G150" s="56"/>
      <c r="H150" s="50"/>
      <c r="I150" s="50"/>
      <c r="J150" s="50"/>
      <c r="K150" s="50"/>
      <c r="L150" s="50"/>
      <c r="M150" s="50"/>
      <c r="N150" s="50"/>
      <c r="O150" s="50"/>
      <c r="P150" s="50"/>
      <c r="Q150" s="50"/>
      <c r="R150" s="50"/>
      <c r="S150" s="50"/>
      <c r="T150" s="50"/>
      <c r="U150" s="50"/>
      <c r="V150" s="50"/>
      <c r="W150" s="50"/>
      <c r="X150" s="50"/>
      <c r="Y150" s="50"/>
      <c r="Z150" s="50"/>
    </row>
    <row r="151" spans="1:26" ht="14.25" customHeight="1">
      <c r="A151" s="50"/>
      <c r="B151" s="50"/>
      <c r="C151" s="50"/>
      <c r="D151" s="50"/>
      <c r="E151" s="54"/>
      <c r="F151" s="55"/>
      <c r="G151" s="56"/>
      <c r="H151" s="50"/>
      <c r="I151" s="50"/>
      <c r="J151" s="50"/>
      <c r="K151" s="50"/>
      <c r="L151" s="50"/>
      <c r="M151" s="50"/>
      <c r="N151" s="50"/>
      <c r="O151" s="50"/>
      <c r="P151" s="50"/>
      <c r="Q151" s="50"/>
      <c r="R151" s="50"/>
      <c r="S151" s="50"/>
      <c r="T151" s="50"/>
      <c r="U151" s="50"/>
      <c r="V151" s="50"/>
      <c r="W151" s="50"/>
      <c r="X151" s="50"/>
      <c r="Y151" s="50"/>
      <c r="Z151" s="50"/>
    </row>
    <row r="152" spans="1:26" ht="14.25" customHeight="1">
      <c r="A152" s="50"/>
      <c r="B152" s="50"/>
      <c r="C152" s="50"/>
      <c r="D152" s="50"/>
      <c r="E152" s="54"/>
      <c r="F152" s="55"/>
      <c r="G152" s="56"/>
      <c r="H152" s="50"/>
      <c r="I152" s="50"/>
      <c r="J152" s="50"/>
      <c r="K152" s="50"/>
      <c r="L152" s="50"/>
      <c r="M152" s="50"/>
      <c r="N152" s="50"/>
      <c r="O152" s="50"/>
      <c r="P152" s="50"/>
      <c r="Q152" s="50"/>
      <c r="R152" s="50"/>
      <c r="S152" s="50"/>
      <c r="T152" s="50"/>
      <c r="U152" s="50"/>
      <c r="V152" s="50"/>
      <c r="W152" s="50"/>
      <c r="X152" s="50"/>
      <c r="Y152" s="50"/>
      <c r="Z152" s="50"/>
    </row>
    <row r="153" spans="1:26" ht="14.25" customHeight="1">
      <c r="A153" s="50"/>
      <c r="B153" s="50"/>
      <c r="C153" s="50"/>
      <c r="D153" s="50"/>
      <c r="E153" s="54"/>
      <c r="F153" s="55"/>
      <c r="G153" s="56"/>
      <c r="H153" s="50"/>
      <c r="I153" s="50"/>
      <c r="J153" s="50"/>
      <c r="K153" s="50"/>
      <c r="L153" s="50"/>
      <c r="M153" s="50"/>
      <c r="N153" s="50"/>
      <c r="O153" s="50"/>
      <c r="P153" s="50"/>
      <c r="Q153" s="50"/>
      <c r="R153" s="50"/>
      <c r="S153" s="50"/>
      <c r="T153" s="50"/>
      <c r="U153" s="50"/>
      <c r="V153" s="50"/>
      <c r="W153" s="50"/>
      <c r="X153" s="50"/>
      <c r="Y153" s="50"/>
      <c r="Z153" s="50"/>
    </row>
    <row r="154" spans="1:26" ht="14.25" customHeight="1">
      <c r="A154" s="50"/>
      <c r="B154" s="50"/>
      <c r="C154" s="50"/>
      <c r="D154" s="50"/>
      <c r="E154" s="54"/>
      <c r="F154" s="55"/>
      <c r="G154" s="56"/>
      <c r="H154" s="50"/>
      <c r="I154" s="50"/>
      <c r="J154" s="50"/>
      <c r="K154" s="50"/>
      <c r="L154" s="50"/>
      <c r="M154" s="50"/>
      <c r="N154" s="50"/>
      <c r="O154" s="50"/>
      <c r="P154" s="50"/>
      <c r="Q154" s="50"/>
      <c r="R154" s="50"/>
      <c r="S154" s="50"/>
      <c r="T154" s="50"/>
      <c r="U154" s="50"/>
      <c r="V154" s="50"/>
      <c r="W154" s="50"/>
      <c r="X154" s="50"/>
      <c r="Y154" s="50"/>
      <c r="Z154" s="50"/>
    </row>
    <row r="155" spans="1:26" ht="14.25" customHeight="1">
      <c r="A155" s="50"/>
      <c r="B155" s="50"/>
      <c r="C155" s="50"/>
      <c r="D155" s="50"/>
      <c r="E155" s="54"/>
      <c r="F155" s="55"/>
      <c r="G155" s="56"/>
      <c r="H155" s="50"/>
      <c r="I155" s="50"/>
      <c r="J155" s="50"/>
      <c r="K155" s="50"/>
      <c r="L155" s="50"/>
      <c r="M155" s="50"/>
      <c r="N155" s="50"/>
      <c r="O155" s="50"/>
      <c r="P155" s="50"/>
      <c r="Q155" s="50"/>
      <c r="R155" s="50"/>
      <c r="S155" s="50"/>
      <c r="T155" s="50"/>
      <c r="U155" s="50"/>
      <c r="V155" s="50"/>
      <c r="W155" s="50"/>
      <c r="X155" s="50"/>
      <c r="Y155" s="50"/>
      <c r="Z155" s="50"/>
    </row>
    <row r="156" spans="1:26" ht="14.25" customHeight="1">
      <c r="A156" s="50"/>
      <c r="B156" s="50"/>
      <c r="C156" s="50"/>
      <c r="D156" s="50"/>
      <c r="E156" s="54"/>
      <c r="F156" s="55"/>
      <c r="G156" s="56"/>
      <c r="H156" s="50"/>
      <c r="I156" s="50"/>
      <c r="J156" s="50"/>
      <c r="K156" s="50"/>
      <c r="L156" s="50"/>
      <c r="M156" s="50"/>
      <c r="N156" s="50"/>
      <c r="O156" s="50"/>
      <c r="P156" s="50"/>
      <c r="Q156" s="50"/>
      <c r="R156" s="50"/>
      <c r="S156" s="50"/>
      <c r="T156" s="50"/>
      <c r="U156" s="50"/>
      <c r="V156" s="50"/>
      <c r="W156" s="50"/>
      <c r="X156" s="50"/>
      <c r="Y156" s="50"/>
      <c r="Z156" s="50"/>
    </row>
    <row r="157" spans="1:26" ht="14.25" customHeight="1">
      <c r="A157" s="50"/>
      <c r="B157" s="50"/>
      <c r="C157" s="50"/>
      <c r="D157" s="50"/>
      <c r="E157" s="54"/>
      <c r="F157" s="55"/>
      <c r="G157" s="56"/>
      <c r="H157" s="50"/>
      <c r="I157" s="50"/>
      <c r="J157" s="50"/>
      <c r="K157" s="50"/>
      <c r="L157" s="50"/>
      <c r="M157" s="50"/>
      <c r="N157" s="50"/>
      <c r="O157" s="50"/>
      <c r="P157" s="50"/>
      <c r="Q157" s="50"/>
      <c r="R157" s="50"/>
      <c r="S157" s="50"/>
      <c r="T157" s="50"/>
      <c r="U157" s="50"/>
      <c r="V157" s="50"/>
      <c r="W157" s="50"/>
      <c r="X157" s="50"/>
      <c r="Y157" s="50"/>
      <c r="Z157" s="50"/>
    </row>
    <row r="158" spans="1:26" ht="14.25" customHeight="1">
      <c r="A158" s="50"/>
      <c r="B158" s="50"/>
      <c r="C158" s="50"/>
      <c r="D158" s="50"/>
      <c r="E158" s="54"/>
      <c r="F158" s="55"/>
      <c r="G158" s="56"/>
      <c r="H158" s="50"/>
      <c r="I158" s="50"/>
      <c r="J158" s="50"/>
      <c r="K158" s="50"/>
      <c r="L158" s="50"/>
      <c r="M158" s="50"/>
      <c r="N158" s="50"/>
      <c r="O158" s="50"/>
      <c r="P158" s="50"/>
      <c r="Q158" s="50"/>
      <c r="R158" s="50"/>
      <c r="S158" s="50"/>
      <c r="T158" s="50"/>
      <c r="U158" s="50"/>
      <c r="V158" s="50"/>
      <c r="W158" s="50"/>
      <c r="X158" s="50"/>
      <c r="Y158" s="50"/>
      <c r="Z158" s="50"/>
    </row>
    <row r="159" spans="1:26" ht="14.25" customHeight="1">
      <c r="A159" s="50"/>
      <c r="B159" s="50"/>
      <c r="C159" s="50"/>
      <c r="D159" s="50"/>
      <c r="E159" s="54"/>
      <c r="F159" s="55"/>
      <c r="G159" s="56"/>
      <c r="H159" s="50"/>
      <c r="I159" s="50"/>
      <c r="J159" s="50"/>
      <c r="K159" s="50"/>
      <c r="L159" s="50"/>
      <c r="M159" s="50"/>
      <c r="N159" s="50"/>
      <c r="O159" s="50"/>
      <c r="P159" s="50"/>
      <c r="Q159" s="50"/>
      <c r="R159" s="50"/>
      <c r="S159" s="50"/>
      <c r="T159" s="50"/>
      <c r="U159" s="50"/>
      <c r="V159" s="50"/>
      <c r="W159" s="50"/>
      <c r="X159" s="50"/>
      <c r="Y159" s="50"/>
      <c r="Z159" s="50"/>
    </row>
    <row r="160" spans="1:26" ht="14.25" customHeight="1">
      <c r="A160" s="50"/>
      <c r="B160" s="50"/>
      <c r="C160" s="50"/>
      <c r="D160" s="50"/>
      <c r="E160" s="54"/>
      <c r="F160" s="55"/>
      <c r="G160" s="56"/>
      <c r="H160" s="50"/>
      <c r="I160" s="50"/>
      <c r="J160" s="50"/>
      <c r="K160" s="50"/>
      <c r="L160" s="50"/>
      <c r="M160" s="50"/>
      <c r="N160" s="50"/>
      <c r="O160" s="50"/>
      <c r="P160" s="50"/>
      <c r="Q160" s="50"/>
      <c r="R160" s="50"/>
      <c r="S160" s="50"/>
      <c r="T160" s="50"/>
      <c r="U160" s="50"/>
      <c r="V160" s="50"/>
      <c r="W160" s="50"/>
      <c r="X160" s="50"/>
      <c r="Y160" s="50"/>
      <c r="Z160" s="50"/>
    </row>
    <row r="161" spans="1:26" ht="14.25" customHeight="1">
      <c r="A161" s="50"/>
      <c r="B161" s="50"/>
      <c r="C161" s="50"/>
      <c r="D161" s="50"/>
      <c r="E161" s="54"/>
      <c r="F161" s="55"/>
      <c r="G161" s="56"/>
      <c r="H161" s="50"/>
      <c r="I161" s="50"/>
      <c r="J161" s="50"/>
      <c r="K161" s="50"/>
      <c r="L161" s="50"/>
      <c r="M161" s="50"/>
      <c r="N161" s="50"/>
      <c r="O161" s="50"/>
      <c r="P161" s="50"/>
      <c r="Q161" s="50"/>
      <c r="R161" s="50"/>
      <c r="S161" s="50"/>
      <c r="T161" s="50"/>
      <c r="U161" s="50"/>
      <c r="V161" s="50"/>
      <c r="W161" s="50"/>
      <c r="X161" s="50"/>
      <c r="Y161" s="50"/>
      <c r="Z161" s="50"/>
    </row>
    <row r="162" spans="1:26" ht="14.25" customHeight="1">
      <c r="A162" s="50"/>
      <c r="B162" s="50"/>
      <c r="C162" s="50"/>
      <c r="D162" s="50"/>
      <c r="E162" s="54"/>
      <c r="F162" s="55"/>
      <c r="G162" s="56"/>
      <c r="H162" s="50"/>
      <c r="I162" s="50"/>
      <c r="J162" s="50"/>
      <c r="K162" s="50"/>
      <c r="L162" s="50"/>
      <c r="M162" s="50"/>
      <c r="N162" s="50"/>
      <c r="O162" s="50"/>
      <c r="P162" s="50"/>
      <c r="Q162" s="50"/>
      <c r="R162" s="50"/>
      <c r="S162" s="50"/>
      <c r="T162" s="50"/>
      <c r="U162" s="50"/>
      <c r="V162" s="50"/>
      <c r="W162" s="50"/>
      <c r="X162" s="50"/>
      <c r="Y162" s="50"/>
      <c r="Z162" s="50"/>
    </row>
    <row r="163" spans="1:26" ht="14.25" customHeight="1">
      <c r="A163" s="50"/>
      <c r="B163" s="50"/>
      <c r="C163" s="50"/>
      <c r="D163" s="50"/>
      <c r="E163" s="54"/>
      <c r="F163" s="55"/>
      <c r="G163" s="56"/>
      <c r="H163" s="50"/>
      <c r="I163" s="50"/>
      <c r="J163" s="50"/>
      <c r="K163" s="50"/>
      <c r="L163" s="50"/>
      <c r="M163" s="50"/>
      <c r="N163" s="50"/>
      <c r="O163" s="50"/>
      <c r="P163" s="50"/>
      <c r="Q163" s="50"/>
      <c r="R163" s="50"/>
      <c r="S163" s="50"/>
      <c r="T163" s="50"/>
      <c r="U163" s="50"/>
      <c r="V163" s="50"/>
      <c r="W163" s="50"/>
      <c r="X163" s="50"/>
      <c r="Y163" s="50"/>
      <c r="Z163" s="50"/>
    </row>
    <row r="164" spans="1:26" ht="14.25" customHeight="1">
      <c r="A164" s="50"/>
      <c r="B164" s="50"/>
      <c r="C164" s="50"/>
      <c r="D164" s="50"/>
      <c r="E164" s="54"/>
      <c r="F164" s="55"/>
      <c r="G164" s="56"/>
      <c r="H164" s="50"/>
      <c r="I164" s="50"/>
      <c r="J164" s="50"/>
      <c r="K164" s="50"/>
      <c r="L164" s="50"/>
      <c r="M164" s="50"/>
      <c r="N164" s="50"/>
      <c r="O164" s="50"/>
      <c r="P164" s="50"/>
      <c r="Q164" s="50"/>
      <c r="R164" s="50"/>
      <c r="S164" s="50"/>
      <c r="T164" s="50"/>
      <c r="U164" s="50"/>
      <c r="V164" s="50"/>
      <c r="W164" s="50"/>
      <c r="X164" s="50"/>
      <c r="Y164" s="50"/>
      <c r="Z164" s="50"/>
    </row>
    <row r="165" spans="1:26" ht="14.25" customHeight="1">
      <c r="A165" s="50"/>
      <c r="B165" s="50"/>
      <c r="C165" s="50"/>
      <c r="D165" s="50"/>
      <c r="E165" s="54"/>
      <c r="F165" s="55"/>
      <c r="G165" s="56"/>
      <c r="H165" s="50"/>
      <c r="I165" s="50"/>
      <c r="J165" s="50"/>
      <c r="K165" s="50"/>
      <c r="L165" s="50"/>
      <c r="M165" s="50"/>
      <c r="N165" s="50"/>
      <c r="O165" s="50"/>
      <c r="P165" s="50"/>
      <c r="Q165" s="50"/>
      <c r="R165" s="50"/>
      <c r="S165" s="50"/>
      <c r="T165" s="50"/>
      <c r="U165" s="50"/>
      <c r="V165" s="50"/>
      <c r="W165" s="50"/>
      <c r="X165" s="50"/>
      <c r="Y165" s="50"/>
      <c r="Z165" s="50"/>
    </row>
    <row r="166" spans="1:26" ht="14.25" customHeight="1">
      <c r="A166" s="50"/>
      <c r="B166" s="50"/>
      <c r="C166" s="50"/>
      <c r="D166" s="50"/>
      <c r="E166" s="54"/>
      <c r="F166" s="55"/>
      <c r="G166" s="56"/>
      <c r="H166" s="50"/>
      <c r="I166" s="50"/>
      <c r="J166" s="50"/>
      <c r="K166" s="50"/>
      <c r="L166" s="50"/>
      <c r="M166" s="50"/>
      <c r="N166" s="50"/>
      <c r="O166" s="50"/>
      <c r="P166" s="50"/>
      <c r="Q166" s="50"/>
      <c r="R166" s="50"/>
      <c r="S166" s="50"/>
      <c r="T166" s="50"/>
      <c r="U166" s="50"/>
      <c r="V166" s="50"/>
      <c r="W166" s="50"/>
      <c r="X166" s="50"/>
      <c r="Y166" s="50"/>
      <c r="Z166" s="50"/>
    </row>
    <row r="167" spans="1:26" ht="14.25" customHeight="1">
      <c r="A167" s="50"/>
      <c r="B167" s="50"/>
      <c r="C167" s="50"/>
      <c r="D167" s="50"/>
      <c r="E167" s="54"/>
      <c r="F167" s="55"/>
      <c r="G167" s="56"/>
      <c r="H167" s="50"/>
      <c r="I167" s="50"/>
      <c r="J167" s="50"/>
      <c r="K167" s="50"/>
      <c r="L167" s="50"/>
      <c r="M167" s="50"/>
      <c r="N167" s="50"/>
      <c r="O167" s="50"/>
      <c r="P167" s="50"/>
      <c r="Q167" s="50"/>
      <c r="R167" s="50"/>
      <c r="S167" s="50"/>
      <c r="T167" s="50"/>
      <c r="U167" s="50"/>
      <c r="V167" s="50"/>
      <c r="W167" s="50"/>
      <c r="X167" s="50"/>
      <c r="Y167" s="50"/>
      <c r="Z167" s="50"/>
    </row>
    <row r="168" spans="1:26" ht="14.25" customHeight="1">
      <c r="A168" s="50"/>
      <c r="B168" s="50"/>
      <c r="C168" s="50"/>
      <c r="D168" s="50"/>
      <c r="E168" s="54"/>
      <c r="F168" s="55"/>
      <c r="G168" s="56"/>
      <c r="H168" s="50"/>
      <c r="I168" s="50"/>
      <c r="J168" s="50"/>
      <c r="K168" s="50"/>
      <c r="L168" s="50"/>
      <c r="M168" s="50"/>
      <c r="N168" s="50"/>
      <c r="O168" s="50"/>
      <c r="P168" s="50"/>
      <c r="Q168" s="50"/>
      <c r="R168" s="50"/>
      <c r="S168" s="50"/>
      <c r="T168" s="50"/>
      <c r="U168" s="50"/>
      <c r="V168" s="50"/>
      <c r="W168" s="50"/>
      <c r="X168" s="50"/>
      <c r="Y168" s="50"/>
      <c r="Z168" s="50"/>
    </row>
    <row r="169" spans="1:26" ht="14.25" customHeight="1">
      <c r="A169" s="50"/>
      <c r="B169" s="50"/>
      <c r="C169" s="50"/>
      <c r="D169" s="50"/>
      <c r="E169" s="54"/>
      <c r="F169" s="55"/>
      <c r="G169" s="56"/>
      <c r="H169" s="50"/>
      <c r="I169" s="50"/>
      <c r="J169" s="50"/>
      <c r="K169" s="50"/>
      <c r="L169" s="50"/>
      <c r="M169" s="50"/>
      <c r="N169" s="50"/>
      <c r="O169" s="50"/>
      <c r="P169" s="50"/>
      <c r="Q169" s="50"/>
      <c r="R169" s="50"/>
      <c r="S169" s="50"/>
      <c r="T169" s="50"/>
      <c r="U169" s="50"/>
      <c r="V169" s="50"/>
      <c r="W169" s="50"/>
      <c r="X169" s="50"/>
      <c r="Y169" s="50"/>
      <c r="Z169" s="50"/>
    </row>
    <row r="170" spans="1:26" ht="14.25" customHeight="1">
      <c r="A170" s="50"/>
      <c r="B170" s="50"/>
      <c r="C170" s="50"/>
      <c r="D170" s="50"/>
      <c r="E170" s="54"/>
      <c r="F170" s="55"/>
      <c r="G170" s="56"/>
      <c r="H170" s="50"/>
      <c r="I170" s="50"/>
      <c r="J170" s="50"/>
      <c r="K170" s="50"/>
      <c r="L170" s="50"/>
      <c r="M170" s="50"/>
      <c r="N170" s="50"/>
      <c r="O170" s="50"/>
      <c r="P170" s="50"/>
      <c r="Q170" s="50"/>
      <c r="R170" s="50"/>
      <c r="S170" s="50"/>
      <c r="T170" s="50"/>
      <c r="U170" s="50"/>
      <c r="V170" s="50"/>
      <c r="W170" s="50"/>
      <c r="X170" s="50"/>
      <c r="Y170" s="50"/>
      <c r="Z170" s="50"/>
    </row>
    <row r="171" spans="1:26" ht="14.25" customHeight="1">
      <c r="A171" s="50"/>
      <c r="B171" s="50"/>
      <c r="C171" s="50"/>
      <c r="D171" s="50"/>
      <c r="E171" s="54"/>
      <c r="F171" s="55"/>
      <c r="G171" s="56"/>
      <c r="H171" s="50"/>
      <c r="I171" s="50"/>
      <c r="J171" s="50"/>
      <c r="K171" s="50"/>
      <c r="L171" s="50"/>
      <c r="M171" s="50"/>
      <c r="N171" s="50"/>
      <c r="O171" s="50"/>
      <c r="P171" s="50"/>
      <c r="Q171" s="50"/>
      <c r="R171" s="50"/>
      <c r="S171" s="50"/>
      <c r="T171" s="50"/>
      <c r="U171" s="50"/>
      <c r="V171" s="50"/>
      <c r="W171" s="50"/>
      <c r="X171" s="50"/>
      <c r="Y171" s="50"/>
      <c r="Z171" s="50"/>
    </row>
    <row r="172" spans="1:26" ht="14.25" customHeight="1">
      <c r="A172" s="50"/>
      <c r="B172" s="50"/>
      <c r="C172" s="50"/>
      <c r="D172" s="50"/>
      <c r="E172" s="54"/>
      <c r="F172" s="55"/>
      <c r="G172" s="56"/>
      <c r="H172" s="50"/>
      <c r="I172" s="50"/>
      <c r="J172" s="50"/>
      <c r="K172" s="50"/>
      <c r="L172" s="50"/>
      <c r="M172" s="50"/>
      <c r="N172" s="50"/>
      <c r="O172" s="50"/>
      <c r="P172" s="50"/>
      <c r="Q172" s="50"/>
      <c r="R172" s="50"/>
      <c r="S172" s="50"/>
      <c r="T172" s="50"/>
      <c r="U172" s="50"/>
      <c r="V172" s="50"/>
      <c r="W172" s="50"/>
      <c r="X172" s="50"/>
      <c r="Y172" s="50"/>
      <c r="Z172" s="50"/>
    </row>
    <row r="173" spans="1:26" ht="14.25" customHeight="1">
      <c r="A173" s="50"/>
      <c r="B173" s="50"/>
      <c r="C173" s="50"/>
      <c r="D173" s="50"/>
      <c r="E173" s="54"/>
      <c r="F173" s="55"/>
      <c r="G173" s="56"/>
      <c r="H173" s="50"/>
      <c r="I173" s="50"/>
      <c r="J173" s="50"/>
      <c r="K173" s="50"/>
      <c r="L173" s="50"/>
      <c r="M173" s="50"/>
      <c r="N173" s="50"/>
      <c r="O173" s="50"/>
      <c r="P173" s="50"/>
      <c r="Q173" s="50"/>
      <c r="R173" s="50"/>
      <c r="S173" s="50"/>
      <c r="T173" s="50"/>
      <c r="U173" s="50"/>
      <c r="V173" s="50"/>
      <c r="W173" s="50"/>
      <c r="X173" s="50"/>
      <c r="Y173" s="50"/>
      <c r="Z173" s="50"/>
    </row>
    <row r="174" spans="1:26" ht="14.25" customHeight="1">
      <c r="A174" s="50"/>
      <c r="B174" s="50"/>
      <c r="C174" s="50"/>
      <c r="D174" s="50"/>
      <c r="E174" s="54"/>
      <c r="F174" s="55"/>
      <c r="G174" s="56"/>
      <c r="H174" s="50"/>
      <c r="I174" s="50"/>
      <c r="J174" s="50"/>
      <c r="K174" s="50"/>
      <c r="L174" s="50"/>
      <c r="M174" s="50"/>
      <c r="N174" s="50"/>
      <c r="O174" s="50"/>
      <c r="P174" s="50"/>
      <c r="Q174" s="50"/>
      <c r="R174" s="50"/>
      <c r="S174" s="50"/>
      <c r="T174" s="50"/>
      <c r="U174" s="50"/>
      <c r="V174" s="50"/>
      <c r="W174" s="50"/>
      <c r="X174" s="50"/>
      <c r="Y174" s="50"/>
      <c r="Z174" s="50"/>
    </row>
    <row r="175" spans="1:26" ht="14.25" customHeight="1">
      <c r="A175" s="50"/>
      <c r="B175" s="50"/>
      <c r="C175" s="50"/>
      <c r="D175" s="50"/>
      <c r="E175" s="54"/>
      <c r="F175" s="55"/>
      <c r="G175" s="56"/>
      <c r="H175" s="50"/>
      <c r="I175" s="50"/>
      <c r="J175" s="50"/>
      <c r="K175" s="50"/>
      <c r="L175" s="50"/>
      <c r="M175" s="50"/>
      <c r="N175" s="50"/>
      <c r="O175" s="50"/>
      <c r="P175" s="50"/>
      <c r="Q175" s="50"/>
      <c r="R175" s="50"/>
      <c r="S175" s="50"/>
      <c r="T175" s="50"/>
      <c r="U175" s="50"/>
      <c r="V175" s="50"/>
      <c r="W175" s="50"/>
      <c r="X175" s="50"/>
      <c r="Y175" s="50"/>
      <c r="Z175" s="50"/>
    </row>
    <row r="176" spans="1:26" ht="14.25" customHeight="1">
      <c r="A176" s="50"/>
      <c r="B176" s="50"/>
      <c r="C176" s="50"/>
      <c r="D176" s="50"/>
      <c r="E176" s="54"/>
      <c r="F176" s="55"/>
      <c r="G176" s="56"/>
      <c r="H176" s="50"/>
      <c r="I176" s="50"/>
      <c r="J176" s="50"/>
      <c r="K176" s="50"/>
      <c r="L176" s="50"/>
      <c r="M176" s="50"/>
      <c r="N176" s="50"/>
      <c r="O176" s="50"/>
      <c r="P176" s="50"/>
      <c r="Q176" s="50"/>
      <c r="R176" s="50"/>
      <c r="S176" s="50"/>
      <c r="T176" s="50"/>
      <c r="U176" s="50"/>
      <c r="V176" s="50"/>
      <c r="W176" s="50"/>
      <c r="X176" s="50"/>
      <c r="Y176" s="50"/>
      <c r="Z176" s="50"/>
    </row>
    <row r="177" spans="1:26" ht="14.25" customHeight="1">
      <c r="A177" s="50"/>
      <c r="B177" s="50"/>
      <c r="C177" s="50"/>
      <c r="D177" s="50"/>
      <c r="E177" s="54"/>
      <c r="F177" s="55"/>
      <c r="G177" s="56"/>
      <c r="H177" s="50"/>
      <c r="I177" s="50"/>
      <c r="J177" s="50"/>
      <c r="K177" s="50"/>
      <c r="L177" s="50"/>
      <c r="M177" s="50"/>
      <c r="N177" s="50"/>
      <c r="O177" s="50"/>
      <c r="P177" s="50"/>
      <c r="Q177" s="50"/>
      <c r="R177" s="50"/>
      <c r="S177" s="50"/>
      <c r="T177" s="50"/>
      <c r="U177" s="50"/>
      <c r="V177" s="50"/>
      <c r="W177" s="50"/>
      <c r="X177" s="50"/>
      <c r="Y177" s="50"/>
      <c r="Z177" s="50"/>
    </row>
    <row r="178" spans="1:26" ht="14.25" customHeight="1">
      <c r="A178" s="50"/>
      <c r="B178" s="50"/>
      <c r="C178" s="50"/>
      <c r="D178" s="50"/>
      <c r="E178" s="54"/>
      <c r="F178" s="55"/>
      <c r="G178" s="56"/>
      <c r="H178" s="50"/>
      <c r="I178" s="50"/>
      <c r="J178" s="50"/>
      <c r="K178" s="50"/>
      <c r="L178" s="50"/>
      <c r="M178" s="50"/>
      <c r="N178" s="50"/>
      <c r="O178" s="50"/>
      <c r="P178" s="50"/>
      <c r="Q178" s="50"/>
      <c r="R178" s="50"/>
      <c r="S178" s="50"/>
      <c r="T178" s="50"/>
      <c r="U178" s="50"/>
      <c r="V178" s="50"/>
      <c r="W178" s="50"/>
      <c r="X178" s="50"/>
      <c r="Y178" s="50"/>
      <c r="Z178" s="50"/>
    </row>
    <row r="179" spans="1:26" ht="14.25" customHeight="1">
      <c r="A179" s="50"/>
      <c r="B179" s="50"/>
      <c r="C179" s="50"/>
      <c r="D179" s="50"/>
      <c r="E179" s="54"/>
      <c r="F179" s="55"/>
      <c r="G179" s="56"/>
      <c r="H179" s="50"/>
      <c r="I179" s="50"/>
      <c r="J179" s="50"/>
      <c r="K179" s="50"/>
      <c r="L179" s="50"/>
      <c r="M179" s="50"/>
      <c r="N179" s="50"/>
      <c r="O179" s="50"/>
      <c r="P179" s="50"/>
      <c r="Q179" s="50"/>
      <c r="R179" s="50"/>
      <c r="S179" s="50"/>
      <c r="T179" s="50"/>
      <c r="U179" s="50"/>
      <c r="V179" s="50"/>
      <c r="W179" s="50"/>
      <c r="X179" s="50"/>
      <c r="Y179" s="50"/>
      <c r="Z179" s="50"/>
    </row>
    <row r="180" spans="1:26" ht="14.25" customHeight="1">
      <c r="A180" s="50"/>
      <c r="B180" s="50"/>
      <c r="C180" s="50"/>
      <c r="D180" s="50"/>
      <c r="E180" s="54"/>
      <c r="F180" s="55"/>
      <c r="G180" s="56"/>
      <c r="H180" s="50"/>
      <c r="I180" s="50"/>
      <c r="J180" s="50"/>
      <c r="K180" s="50"/>
      <c r="L180" s="50"/>
      <c r="M180" s="50"/>
      <c r="N180" s="50"/>
      <c r="O180" s="50"/>
      <c r="P180" s="50"/>
      <c r="Q180" s="50"/>
      <c r="R180" s="50"/>
      <c r="S180" s="50"/>
      <c r="T180" s="50"/>
      <c r="U180" s="50"/>
      <c r="V180" s="50"/>
      <c r="W180" s="50"/>
      <c r="X180" s="50"/>
      <c r="Y180" s="50"/>
      <c r="Z180" s="50"/>
    </row>
    <row r="181" spans="1:26" ht="14.25" customHeight="1">
      <c r="A181" s="50"/>
      <c r="B181" s="50"/>
      <c r="C181" s="50"/>
      <c r="D181" s="50"/>
      <c r="E181" s="54"/>
      <c r="F181" s="55"/>
      <c r="G181" s="56"/>
      <c r="H181" s="50"/>
      <c r="I181" s="50"/>
      <c r="J181" s="50"/>
      <c r="K181" s="50"/>
      <c r="L181" s="50"/>
      <c r="M181" s="50"/>
      <c r="N181" s="50"/>
      <c r="O181" s="50"/>
      <c r="P181" s="50"/>
      <c r="Q181" s="50"/>
      <c r="R181" s="50"/>
      <c r="S181" s="50"/>
      <c r="T181" s="50"/>
      <c r="U181" s="50"/>
      <c r="V181" s="50"/>
      <c r="W181" s="50"/>
      <c r="X181" s="50"/>
      <c r="Y181" s="50"/>
      <c r="Z181" s="50"/>
    </row>
    <row r="182" spans="1:26" ht="14.25" customHeight="1">
      <c r="A182" s="50"/>
      <c r="B182" s="50"/>
      <c r="C182" s="50"/>
      <c r="D182" s="50"/>
      <c r="E182" s="54"/>
      <c r="F182" s="55"/>
      <c r="G182" s="56"/>
      <c r="H182" s="50"/>
      <c r="I182" s="50"/>
      <c r="J182" s="50"/>
      <c r="K182" s="50"/>
      <c r="L182" s="50"/>
      <c r="M182" s="50"/>
      <c r="N182" s="50"/>
      <c r="O182" s="50"/>
      <c r="P182" s="50"/>
      <c r="Q182" s="50"/>
      <c r="R182" s="50"/>
      <c r="S182" s="50"/>
      <c r="T182" s="50"/>
      <c r="U182" s="50"/>
      <c r="V182" s="50"/>
      <c r="W182" s="50"/>
      <c r="X182" s="50"/>
      <c r="Y182" s="50"/>
      <c r="Z182" s="50"/>
    </row>
    <row r="183" spans="1:26" ht="14.25" customHeight="1">
      <c r="A183" s="50"/>
      <c r="B183" s="50"/>
      <c r="C183" s="50"/>
      <c r="D183" s="50"/>
      <c r="E183" s="54"/>
      <c r="F183" s="55"/>
      <c r="G183" s="56"/>
      <c r="H183" s="50"/>
      <c r="I183" s="50"/>
      <c r="J183" s="50"/>
      <c r="K183" s="50"/>
      <c r="L183" s="50"/>
      <c r="M183" s="50"/>
      <c r="N183" s="50"/>
      <c r="O183" s="50"/>
      <c r="P183" s="50"/>
      <c r="Q183" s="50"/>
      <c r="R183" s="50"/>
      <c r="S183" s="50"/>
      <c r="T183" s="50"/>
      <c r="U183" s="50"/>
      <c r="V183" s="50"/>
      <c r="W183" s="50"/>
      <c r="X183" s="50"/>
      <c r="Y183" s="50"/>
      <c r="Z183" s="50"/>
    </row>
    <row r="184" spans="1:26" ht="14.25" customHeight="1">
      <c r="A184" s="50"/>
      <c r="B184" s="50"/>
      <c r="C184" s="50"/>
      <c r="D184" s="50"/>
      <c r="E184" s="54"/>
      <c r="F184" s="55"/>
      <c r="G184" s="56"/>
      <c r="H184" s="50"/>
      <c r="I184" s="50"/>
      <c r="J184" s="50"/>
      <c r="K184" s="50"/>
      <c r="L184" s="50"/>
      <c r="M184" s="50"/>
      <c r="N184" s="50"/>
      <c r="O184" s="50"/>
      <c r="P184" s="50"/>
      <c r="Q184" s="50"/>
      <c r="R184" s="50"/>
      <c r="S184" s="50"/>
      <c r="T184" s="50"/>
      <c r="U184" s="50"/>
      <c r="V184" s="50"/>
      <c r="W184" s="50"/>
      <c r="X184" s="50"/>
      <c r="Y184" s="50"/>
      <c r="Z184" s="50"/>
    </row>
    <row r="185" spans="1:26" ht="14.25" customHeight="1">
      <c r="A185" s="50"/>
      <c r="B185" s="50"/>
      <c r="C185" s="50"/>
      <c r="D185" s="50"/>
      <c r="E185" s="54"/>
      <c r="F185" s="55"/>
      <c r="G185" s="56"/>
      <c r="H185" s="50"/>
      <c r="I185" s="50"/>
      <c r="J185" s="50"/>
      <c r="K185" s="50"/>
      <c r="L185" s="50"/>
      <c r="M185" s="50"/>
      <c r="N185" s="50"/>
      <c r="O185" s="50"/>
      <c r="P185" s="50"/>
      <c r="Q185" s="50"/>
      <c r="R185" s="50"/>
      <c r="S185" s="50"/>
      <c r="T185" s="50"/>
      <c r="U185" s="50"/>
      <c r="V185" s="50"/>
      <c r="W185" s="50"/>
      <c r="X185" s="50"/>
      <c r="Y185" s="50"/>
      <c r="Z185" s="50"/>
    </row>
    <row r="186" spans="1:26" ht="14.25" customHeight="1">
      <c r="A186" s="50"/>
      <c r="B186" s="50"/>
      <c r="C186" s="50"/>
      <c r="D186" s="50"/>
      <c r="E186" s="54"/>
      <c r="F186" s="55"/>
      <c r="G186" s="56"/>
      <c r="H186" s="50"/>
      <c r="I186" s="50"/>
      <c r="J186" s="50"/>
      <c r="K186" s="50"/>
      <c r="L186" s="50"/>
      <c r="M186" s="50"/>
      <c r="N186" s="50"/>
      <c r="O186" s="50"/>
      <c r="P186" s="50"/>
      <c r="Q186" s="50"/>
      <c r="R186" s="50"/>
      <c r="S186" s="50"/>
      <c r="T186" s="50"/>
      <c r="U186" s="50"/>
      <c r="V186" s="50"/>
      <c r="W186" s="50"/>
      <c r="X186" s="50"/>
      <c r="Y186" s="50"/>
      <c r="Z186" s="50"/>
    </row>
    <row r="187" spans="1:26" ht="14.25" customHeight="1">
      <c r="A187" s="50"/>
      <c r="B187" s="50"/>
      <c r="C187" s="50"/>
      <c r="D187" s="50"/>
      <c r="E187" s="54"/>
      <c r="F187" s="55"/>
      <c r="G187" s="56"/>
      <c r="H187" s="50"/>
      <c r="I187" s="50"/>
      <c r="J187" s="50"/>
      <c r="K187" s="50"/>
      <c r="L187" s="50"/>
      <c r="M187" s="50"/>
      <c r="N187" s="50"/>
      <c r="O187" s="50"/>
      <c r="P187" s="50"/>
      <c r="Q187" s="50"/>
      <c r="R187" s="50"/>
      <c r="S187" s="50"/>
      <c r="T187" s="50"/>
      <c r="U187" s="50"/>
      <c r="V187" s="50"/>
      <c r="W187" s="50"/>
      <c r="X187" s="50"/>
      <c r="Y187" s="50"/>
      <c r="Z187" s="50"/>
    </row>
    <row r="188" spans="1:26" ht="14.25" customHeight="1">
      <c r="A188" s="50"/>
      <c r="B188" s="50"/>
      <c r="C188" s="50"/>
      <c r="D188" s="50"/>
      <c r="E188" s="54"/>
      <c r="F188" s="55"/>
      <c r="G188" s="56"/>
      <c r="H188" s="50"/>
      <c r="I188" s="50"/>
      <c r="J188" s="50"/>
      <c r="K188" s="50"/>
      <c r="L188" s="50"/>
      <c r="M188" s="50"/>
      <c r="N188" s="50"/>
      <c r="O188" s="50"/>
      <c r="P188" s="50"/>
      <c r="Q188" s="50"/>
      <c r="R188" s="50"/>
      <c r="S188" s="50"/>
      <c r="T188" s="50"/>
      <c r="U188" s="50"/>
      <c r="V188" s="50"/>
      <c r="W188" s="50"/>
      <c r="X188" s="50"/>
      <c r="Y188" s="50"/>
      <c r="Z188" s="50"/>
    </row>
    <row r="189" spans="1:26" ht="14.25" customHeight="1">
      <c r="A189" s="50"/>
      <c r="B189" s="50"/>
      <c r="C189" s="50"/>
      <c r="D189" s="50"/>
      <c r="E189" s="54"/>
      <c r="F189" s="55"/>
      <c r="G189" s="56"/>
      <c r="H189" s="50"/>
      <c r="I189" s="50"/>
      <c r="J189" s="50"/>
      <c r="K189" s="50"/>
      <c r="L189" s="50"/>
      <c r="M189" s="50"/>
      <c r="N189" s="50"/>
      <c r="O189" s="50"/>
      <c r="P189" s="50"/>
      <c r="Q189" s="50"/>
      <c r="R189" s="50"/>
      <c r="S189" s="50"/>
      <c r="T189" s="50"/>
      <c r="U189" s="50"/>
      <c r="V189" s="50"/>
      <c r="W189" s="50"/>
      <c r="X189" s="50"/>
      <c r="Y189" s="50"/>
      <c r="Z189" s="50"/>
    </row>
    <row r="190" spans="1:26" ht="14.25" customHeight="1">
      <c r="A190" s="50"/>
      <c r="B190" s="50"/>
      <c r="C190" s="50"/>
      <c r="D190" s="50"/>
      <c r="E190" s="54"/>
      <c r="F190" s="55"/>
      <c r="G190" s="56"/>
      <c r="H190" s="50"/>
      <c r="I190" s="50"/>
      <c r="J190" s="50"/>
      <c r="K190" s="50"/>
      <c r="L190" s="50"/>
      <c r="M190" s="50"/>
      <c r="N190" s="50"/>
      <c r="O190" s="50"/>
      <c r="P190" s="50"/>
      <c r="Q190" s="50"/>
      <c r="R190" s="50"/>
      <c r="S190" s="50"/>
      <c r="T190" s="50"/>
      <c r="U190" s="50"/>
      <c r="V190" s="50"/>
      <c r="W190" s="50"/>
      <c r="X190" s="50"/>
      <c r="Y190" s="50"/>
      <c r="Z190" s="50"/>
    </row>
    <row r="191" spans="1:26" ht="14.25" customHeight="1">
      <c r="A191" s="50"/>
      <c r="B191" s="50"/>
      <c r="C191" s="50"/>
      <c r="D191" s="50"/>
      <c r="E191" s="54"/>
      <c r="F191" s="55"/>
      <c r="G191" s="56"/>
      <c r="H191" s="50"/>
      <c r="I191" s="50"/>
      <c r="J191" s="50"/>
      <c r="K191" s="50"/>
      <c r="L191" s="50"/>
      <c r="M191" s="50"/>
      <c r="N191" s="50"/>
      <c r="O191" s="50"/>
      <c r="P191" s="50"/>
      <c r="Q191" s="50"/>
      <c r="R191" s="50"/>
      <c r="S191" s="50"/>
      <c r="T191" s="50"/>
      <c r="U191" s="50"/>
      <c r="V191" s="50"/>
      <c r="W191" s="50"/>
      <c r="X191" s="50"/>
      <c r="Y191" s="50"/>
      <c r="Z191" s="50"/>
    </row>
    <row r="192" spans="1:26" ht="14.25" customHeight="1">
      <c r="A192" s="50"/>
      <c r="B192" s="50"/>
      <c r="C192" s="50"/>
      <c r="D192" s="50"/>
      <c r="E192" s="54"/>
      <c r="F192" s="55"/>
      <c r="G192" s="56"/>
      <c r="H192" s="50"/>
      <c r="I192" s="50"/>
      <c r="J192" s="50"/>
      <c r="K192" s="50"/>
      <c r="L192" s="50"/>
      <c r="M192" s="50"/>
      <c r="N192" s="50"/>
      <c r="O192" s="50"/>
      <c r="P192" s="50"/>
      <c r="Q192" s="50"/>
      <c r="R192" s="50"/>
      <c r="S192" s="50"/>
      <c r="T192" s="50"/>
      <c r="U192" s="50"/>
      <c r="V192" s="50"/>
      <c r="W192" s="50"/>
      <c r="X192" s="50"/>
      <c r="Y192" s="50"/>
      <c r="Z192" s="50"/>
    </row>
    <row r="193" spans="1:26" ht="14.25" customHeight="1">
      <c r="A193" s="50"/>
      <c r="B193" s="50"/>
      <c r="C193" s="50"/>
      <c r="D193" s="50"/>
      <c r="E193" s="54"/>
      <c r="F193" s="55"/>
      <c r="G193" s="56"/>
      <c r="H193" s="50"/>
      <c r="I193" s="50"/>
      <c r="J193" s="50"/>
      <c r="K193" s="50"/>
      <c r="L193" s="50"/>
      <c r="M193" s="50"/>
      <c r="N193" s="50"/>
      <c r="O193" s="50"/>
      <c r="P193" s="50"/>
      <c r="Q193" s="50"/>
      <c r="R193" s="50"/>
      <c r="S193" s="50"/>
      <c r="T193" s="50"/>
      <c r="U193" s="50"/>
      <c r="V193" s="50"/>
      <c r="W193" s="50"/>
      <c r="X193" s="50"/>
      <c r="Y193" s="50"/>
      <c r="Z193" s="50"/>
    </row>
    <row r="194" spans="1:26" ht="14.25" customHeight="1">
      <c r="A194" s="50"/>
      <c r="B194" s="50"/>
      <c r="C194" s="50"/>
      <c r="D194" s="50"/>
      <c r="E194" s="54"/>
      <c r="F194" s="55"/>
      <c r="G194" s="56"/>
      <c r="H194" s="50"/>
      <c r="I194" s="50"/>
      <c r="J194" s="50"/>
      <c r="K194" s="50"/>
      <c r="L194" s="50"/>
      <c r="M194" s="50"/>
      <c r="N194" s="50"/>
      <c r="O194" s="50"/>
      <c r="P194" s="50"/>
      <c r="Q194" s="50"/>
      <c r="R194" s="50"/>
      <c r="S194" s="50"/>
      <c r="T194" s="50"/>
      <c r="U194" s="50"/>
      <c r="V194" s="50"/>
      <c r="W194" s="50"/>
      <c r="X194" s="50"/>
      <c r="Y194" s="50"/>
      <c r="Z194" s="50"/>
    </row>
    <row r="195" spans="1:26" ht="14.25" customHeight="1">
      <c r="A195" s="50"/>
      <c r="B195" s="50"/>
      <c r="C195" s="50"/>
      <c r="D195" s="50"/>
      <c r="E195" s="54"/>
      <c r="F195" s="55"/>
      <c r="G195" s="56"/>
      <c r="H195" s="50"/>
      <c r="I195" s="50"/>
      <c r="J195" s="50"/>
      <c r="K195" s="50"/>
      <c r="L195" s="50"/>
      <c r="M195" s="50"/>
      <c r="N195" s="50"/>
      <c r="O195" s="50"/>
      <c r="P195" s="50"/>
      <c r="Q195" s="50"/>
      <c r="R195" s="50"/>
      <c r="S195" s="50"/>
      <c r="T195" s="50"/>
      <c r="U195" s="50"/>
      <c r="V195" s="50"/>
      <c r="W195" s="50"/>
      <c r="X195" s="50"/>
      <c r="Y195" s="50"/>
      <c r="Z195" s="50"/>
    </row>
    <row r="196" spans="1:26" ht="14.25" customHeight="1">
      <c r="A196" s="50"/>
      <c r="B196" s="50"/>
      <c r="C196" s="50"/>
      <c r="D196" s="50"/>
      <c r="E196" s="54"/>
      <c r="F196" s="55"/>
      <c r="G196" s="56"/>
      <c r="H196" s="50"/>
      <c r="I196" s="50"/>
      <c r="J196" s="50"/>
      <c r="K196" s="50"/>
      <c r="L196" s="50"/>
      <c r="M196" s="50"/>
      <c r="N196" s="50"/>
      <c r="O196" s="50"/>
      <c r="P196" s="50"/>
      <c r="Q196" s="50"/>
      <c r="R196" s="50"/>
      <c r="S196" s="50"/>
      <c r="T196" s="50"/>
      <c r="U196" s="50"/>
      <c r="V196" s="50"/>
      <c r="W196" s="50"/>
      <c r="X196" s="50"/>
      <c r="Y196" s="50"/>
      <c r="Z196" s="50"/>
    </row>
    <row r="197" spans="1:26" ht="14.25" customHeight="1">
      <c r="A197" s="50"/>
      <c r="B197" s="50"/>
      <c r="C197" s="50"/>
      <c r="D197" s="50"/>
      <c r="E197" s="54"/>
      <c r="F197" s="55"/>
      <c r="G197" s="56"/>
      <c r="H197" s="50"/>
      <c r="I197" s="50"/>
      <c r="J197" s="50"/>
      <c r="K197" s="50"/>
      <c r="L197" s="50"/>
      <c r="M197" s="50"/>
      <c r="N197" s="50"/>
      <c r="O197" s="50"/>
      <c r="P197" s="50"/>
      <c r="Q197" s="50"/>
      <c r="R197" s="50"/>
      <c r="S197" s="50"/>
      <c r="T197" s="50"/>
      <c r="U197" s="50"/>
      <c r="V197" s="50"/>
      <c r="W197" s="50"/>
      <c r="X197" s="50"/>
      <c r="Y197" s="50"/>
      <c r="Z197" s="50"/>
    </row>
    <row r="198" spans="1:26" ht="14.25" customHeight="1">
      <c r="A198" s="50"/>
      <c r="B198" s="50"/>
      <c r="C198" s="50"/>
      <c r="D198" s="50"/>
      <c r="E198" s="54"/>
      <c r="F198" s="55"/>
      <c r="G198" s="56"/>
      <c r="H198" s="50"/>
      <c r="I198" s="50"/>
      <c r="J198" s="50"/>
      <c r="K198" s="50"/>
      <c r="L198" s="50"/>
      <c r="M198" s="50"/>
      <c r="N198" s="50"/>
      <c r="O198" s="50"/>
      <c r="P198" s="50"/>
      <c r="Q198" s="50"/>
      <c r="R198" s="50"/>
      <c r="S198" s="50"/>
      <c r="T198" s="50"/>
      <c r="U198" s="50"/>
      <c r="V198" s="50"/>
      <c r="W198" s="50"/>
      <c r="X198" s="50"/>
      <c r="Y198" s="50"/>
      <c r="Z198" s="50"/>
    </row>
    <row r="199" spans="1:26" ht="14.25" customHeight="1">
      <c r="A199" s="50"/>
      <c r="B199" s="50"/>
      <c r="C199" s="50"/>
      <c r="D199" s="50"/>
      <c r="E199" s="54"/>
      <c r="F199" s="55"/>
      <c r="G199" s="56"/>
      <c r="H199" s="50"/>
      <c r="I199" s="50"/>
      <c r="J199" s="50"/>
      <c r="K199" s="50"/>
      <c r="L199" s="50"/>
      <c r="M199" s="50"/>
      <c r="N199" s="50"/>
      <c r="O199" s="50"/>
      <c r="P199" s="50"/>
      <c r="Q199" s="50"/>
      <c r="R199" s="50"/>
      <c r="S199" s="50"/>
      <c r="T199" s="50"/>
      <c r="U199" s="50"/>
      <c r="V199" s="50"/>
      <c r="W199" s="50"/>
      <c r="X199" s="50"/>
      <c r="Y199" s="50"/>
      <c r="Z199" s="50"/>
    </row>
    <row r="200" spans="1:26" ht="14.25" customHeight="1">
      <c r="A200" s="50"/>
      <c r="B200" s="50"/>
      <c r="C200" s="50"/>
      <c r="D200" s="50"/>
      <c r="E200" s="54"/>
      <c r="F200" s="55"/>
      <c r="G200" s="56"/>
      <c r="H200" s="50"/>
      <c r="I200" s="50"/>
      <c r="J200" s="50"/>
      <c r="K200" s="50"/>
      <c r="L200" s="50"/>
      <c r="M200" s="50"/>
      <c r="N200" s="50"/>
      <c r="O200" s="50"/>
      <c r="P200" s="50"/>
      <c r="Q200" s="50"/>
      <c r="R200" s="50"/>
      <c r="S200" s="50"/>
      <c r="T200" s="50"/>
      <c r="U200" s="50"/>
      <c r="V200" s="50"/>
      <c r="W200" s="50"/>
      <c r="X200" s="50"/>
      <c r="Y200" s="50"/>
      <c r="Z200" s="50"/>
    </row>
    <row r="201" spans="1:26" ht="14.25" customHeight="1">
      <c r="A201" s="50"/>
      <c r="B201" s="50"/>
      <c r="C201" s="50"/>
      <c r="D201" s="50"/>
      <c r="E201" s="54"/>
      <c r="F201" s="55"/>
      <c r="G201" s="56"/>
      <c r="H201" s="50"/>
      <c r="I201" s="50"/>
      <c r="J201" s="50"/>
      <c r="K201" s="50"/>
      <c r="L201" s="50"/>
      <c r="M201" s="50"/>
      <c r="N201" s="50"/>
      <c r="O201" s="50"/>
      <c r="P201" s="50"/>
      <c r="Q201" s="50"/>
      <c r="R201" s="50"/>
      <c r="S201" s="50"/>
      <c r="T201" s="50"/>
      <c r="U201" s="50"/>
      <c r="V201" s="50"/>
      <c r="W201" s="50"/>
      <c r="X201" s="50"/>
      <c r="Y201" s="50"/>
      <c r="Z201" s="50"/>
    </row>
    <row r="202" spans="1:26" ht="14.25" customHeight="1">
      <c r="A202" s="50"/>
      <c r="B202" s="50"/>
      <c r="C202" s="50"/>
      <c r="D202" s="50"/>
      <c r="E202" s="54"/>
      <c r="F202" s="55"/>
      <c r="G202" s="56"/>
      <c r="H202" s="50"/>
      <c r="I202" s="50"/>
      <c r="J202" s="50"/>
      <c r="K202" s="50"/>
      <c r="L202" s="50"/>
      <c r="M202" s="50"/>
      <c r="N202" s="50"/>
      <c r="O202" s="50"/>
      <c r="P202" s="50"/>
      <c r="Q202" s="50"/>
      <c r="R202" s="50"/>
      <c r="S202" s="50"/>
      <c r="T202" s="50"/>
      <c r="U202" s="50"/>
      <c r="V202" s="50"/>
      <c r="W202" s="50"/>
      <c r="X202" s="50"/>
      <c r="Y202" s="50"/>
      <c r="Z202" s="50"/>
    </row>
    <row r="203" spans="1:26" ht="14.25" customHeight="1">
      <c r="A203" s="50"/>
      <c r="B203" s="50"/>
      <c r="C203" s="50"/>
      <c r="D203" s="50"/>
      <c r="E203" s="54"/>
      <c r="F203" s="55"/>
      <c r="G203" s="56"/>
      <c r="H203" s="50"/>
      <c r="I203" s="50"/>
      <c r="J203" s="50"/>
      <c r="K203" s="50"/>
      <c r="L203" s="50"/>
      <c r="M203" s="50"/>
      <c r="N203" s="50"/>
      <c r="O203" s="50"/>
      <c r="P203" s="50"/>
      <c r="Q203" s="50"/>
      <c r="R203" s="50"/>
      <c r="S203" s="50"/>
      <c r="T203" s="50"/>
      <c r="U203" s="50"/>
      <c r="V203" s="50"/>
      <c r="W203" s="50"/>
      <c r="X203" s="50"/>
      <c r="Y203" s="50"/>
      <c r="Z203" s="50"/>
    </row>
    <row r="204" spans="1:26" ht="14.25" customHeight="1">
      <c r="A204" s="50"/>
      <c r="B204" s="50"/>
      <c r="C204" s="50"/>
      <c r="D204" s="50"/>
      <c r="E204" s="54"/>
      <c r="F204" s="55"/>
      <c r="G204" s="56"/>
      <c r="H204" s="50"/>
      <c r="I204" s="50"/>
      <c r="J204" s="50"/>
      <c r="K204" s="50"/>
      <c r="L204" s="50"/>
      <c r="M204" s="50"/>
      <c r="N204" s="50"/>
      <c r="O204" s="50"/>
      <c r="P204" s="50"/>
      <c r="Q204" s="50"/>
      <c r="R204" s="50"/>
      <c r="S204" s="50"/>
      <c r="T204" s="50"/>
      <c r="U204" s="50"/>
      <c r="V204" s="50"/>
      <c r="W204" s="50"/>
      <c r="X204" s="50"/>
      <c r="Y204" s="50"/>
      <c r="Z204" s="50"/>
    </row>
    <row r="205" spans="1:26" ht="14.25" customHeight="1">
      <c r="A205" s="50"/>
      <c r="B205" s="50"/>
      <c r="C205" s="50"/>
      <c r="D205" s="50"/>
      <c r="E205" s="54"/>
      <c r="F205" s="55"/>
      <c r="G205" s="56"/>
      <c r="H205" s="50"/>
      <c r="I205" s="50"/>
      <c r="J205" s="50"/>
      <c r="K205" s="50"/>
      <c r="L205" s="50"/>
      <c r="M205" s="50"/>
      <c r="N205" s="50"/>
      <c r="O205" s="50"/>
      <c r="P205" s="50"/>
      <c r="Q205" s="50"/>
      <c r="R205" s="50"/>
      <c r="S205" s="50"/>
      <c r="T205" s="50"/>
      <c r="U205" s="50"/>
      <c r="V205" s="50"/>
      <c r="W205" s="50"/>
      <c r="X205" s="50"/>
      <c r="Y205" s="50"/>
      <c r="Z205" s="50"/>
    </row>
    <row r="206" spans="1:26" ht="14.25" customHeight="1">
      <c r="A206" s="50"/>
      <c r="B206" s="50"/>
      <c r="C206" s="50"/>
      <c r="D206" s="50"/>
      <c r="E206" s="54"/>
      <c r="F206" s="55"/>
      <c r="G206" s="56"/>
      <c r="H206" s="50"/>
      <c r="I206" s="50"/>
      <c r="J206" s="50"/>
      <c r="K206" s="50"/>
      <c r="L206" s="50"/>
      <c r="M206" s="50"/>
      <c r="N206" s="50"/>
      <c r="O206" s="50"/>
      <c r="P206" s="50"/>
      <c r="Q206" s="50"/>
      <c r="R206" s="50"/>
      <c r="S206" s="50"/>
      <c r="T206" s="50"/>
      <c r="U206" s="50"/>
      <c r="V206" s="50"/>
      <c r="W206" s="50"/>
      <c r="X206" s="50"/>
      <c r="Y206" s="50"/>
      <c r="Z206" s="50"/>
    </row>
    <row r="207" spans="1:26" ht="14.25" customHeight="1">
      <c r="A207" s="50"/>
      <c r="B207" s="50"/>
      <c r="C207" s="50"/>
      <c r="D207" s="50"/>
      <c r="E207" s="54"/>
      <c r="F207" s="55"/>
      <c r="G207" s="56"/>
      <c r="H207" s="50"/>
      <c r="I207" s="50"/>
      <c r="J207" s="50"/>
      <c r="K207" s="50"/>
      <c r="L207" s="50"/>
      <c r="M207" s="50"/>
      <c r="N207" s="50"/>
      <c r="O207" s="50"/>
      <c r="P207" s="50"/>
      <c r="Q207" s="50"/>
      <c r="R207" s="50"/>
      <c r="S207" s="50"/>
      <c r="T207" s="50"/>
      <c r="U207" s="50"/>
      <c r="V207" s="50"/>
      <c r="W207" s="50"/>
      <c r="X207" s="50"/>
      <c r="Y207" s="50"/>
      <c r="Z207" s="50"/>
    </row>
    <row r="208" spans="1:26" ht="14.25" customHeight="1">
      <c r="A208" s="50"/>
      <c r="B208" s="50"/>
      <c r="C208" s="50"/>
      <c r="D208" s="50"/>
      <c r="E208" s="54"/>
      <c r="F208" s="55"/>
      <c r="G208" s="56"/>
      <c r="H208" s="50"/>
      <c r="I208" s="50"/>
      <c r="J208" s="50"/>
      <c r="K208" s="50"/>
      <c r="L208" s="50"/>
      <c r="M208" s="50"/>
      <c r="N208" s="50"/>
      <c r="O208" s="50"/>
      <c r="P208" s="50"/>
      <c r="Q208" s="50"/>
      <c r="R208" s="50"/>
      <c r="S208" s="50"/>
      <c r="T208" s="50"/>
      <c r="U208" s="50"/>
      <c r="V208" s="50"/>
      <c r="W208" s="50"/>
      <c r="X208" s="50"/>
      <c r="Y208" s="50"/>
      <c r="Z208" s="50"/>
    </row>
    <row r="209" spans="1:26" ht="14.25" customHeight="1">
      <c r="A209" s="50"/>
      <c r="B209" s="50"/>
      <c r="C209" s="50"/>
      <c r="D209" s="50"/>
      <c r="E209" s="54"/>
      <c r="F209" s="55"/>
      <c r="G209" s="56"/>
      <c r="H209" s="50"/>
      <c r="I209" s="50"/>
      <c r="J209" s="50"/>
      <c r="K209" s="50"/>
      <c r="L209" s="50"/>
      <c r="M209" s="50"/>
      <c r="N209" s="50"/>
      <c r="O209" s="50"/>
      <c r="P209" s="50"/>
      <c r="Q209" s="50"/>
      <c r="R209" s="50"/>
      <c r="S209" s="50"/>
      <c r="T209" s="50"/>
      <c r="U209" s="50"/>
      <c r="V209" s="50"/>
      <c r="W209" s="50"/>
      <c r="X209" s="50"/>
      <c r="Y209" s="50"/>
      <c r="Z209" s="50"/>
    </row>
    <row r="210" spans="1:26" ht="14.25" customHeight="1">
      <c r="A210" s="50"/>
      <c r="B210" s="50"/>
      <c r="C210" s="50"/>
      <c r="D210" s="50"/>
      <c r="E210" s="54"/>
      <c r="F210" s="55"/>
      <c r="G210" s="56"/>
      <c r="H210" s="50"/>
      <c r="I210" s="50"/>
      <c r="J210" s="50"/>
      <c r="K210" s="50"/>
      <c r="L210" s="50"/>
      <c r="M210" s="50"/>
      <c r="N210" s="50"/>
      <c r="O210" s="50"/>
      <c r="P210" s="50"/>
      <c r="Q210" s="50"/>
      <c r="R210" s="50"/>
      <c r="S210" s="50"/>
      <c r="T210" s="50"/>
      <c r="U210" s="50"/>
      <c r="V210" s="50"/>
      <c r="W210" s="50"/>
      <c r="X210" s="50"/>
      <c r="Y210" s="50"/>
      <c r="Z210" s="50"/>
    </row>
    <row r="211" spans="1:26" ht="14.25" customHeight="1">
      <c r="A211" s="50"/>
      <c r="B211" s="50"/>
      <c r="C211" s="50"/>
      <c r="D211" s="50"/>
      <c r="E211" s="54"/>
      <c r="F211" s="55"/>
      <c r="G211" s="56"/>
      <c r="H211" s="50"/>
      <c r="I211" s="50"/>
      <c r="J211" s="50"/>
      <c r="K211" s="50"/>
      <c r="L211" s="50"/>
      <c r="M211" s="50"/>
      <c r="N211" s="50"/>
      <c r="O211" s="50"/>
      <c r="P211" s="50"/>
      <c r="Q211" s="50"/>
      <c r="R211" s="50"/>
      <c r="S211" s="50"/>
      <c r="T211" s="50"/>
      <c r="U211" s="50"/>
      <c r="V211" s="50"/>
      <c r="W211" s="50"/>
      <c r="X211" s="50"/>
      <c r="Y211" s="50"/>
      <c r="Z211" s="50"/>
    </row>
    <row r="212" spans="1:26" ht="14.25" customHeight="1">
      <c r="A212" s="50"/>
      <c r="B212" s="50"/>
      <c r="C212" s="50"/>
      <c r="D212" s="50"/>
      <c r="E212" s="54"/>
      <c r="F212" s="55"/>
      <c r="G212" s="56"/>
      <c r="H212" s="50"/>
      <c r="I212" s="50"/>
      <c r="J212" s="50"/>
      <c r="K212" s="50"/>
      <c r="L212" s="50"/>
      <c r="M212" s="50"/>
      <c r="N212" s="50"/>
      <c r="O212" s="50"/>
      <c r="P212" s="50"/>
      <c r="Q212" s="50"/>
      <c r="R212" s="50"/>
      <c r="S212" s="50"/>
      <c r="T212" s="50"/>
      <c r="U212" s="50"/>
      <c r="V212" s="50"/>
      <c r="W212" s="50"/>
      <c r="X212" s="50"/>
      <c r="Y212" s="50"/>
      <c r="Z212" s="50"/>
    </row>
    <row r="213" spans="1:26" ht="14.25" customHeight="1">
      <c r="A213" s="50"/>
      <c r="B213" s="50"/>
      <c r="C213" s="50"/>
      <c r="D213" s="50"/>
      <c r="E213" s="54"/>
      <c r="F213" s="55"/>
      <c r="G213" s="56"/>
      <c r="H213" s="50"/>
      <c r="I213" s="50"/>
      <c r="J213" s="50"/>
      <c r="K213" s="50"/>
      <c r="L213" s="50"/>
      <c r="M213" s="50"/>
      <c r="N213" s="50"/>
      <c r="O213" s="50"/>
      <c r="P213" s="50"/>
      <c r="Q213" s="50"/>
      <c r="R213" s="50"/>
      <c r="S213" s="50"/>
      <c r="T213" s="50"/>
      <c r="U213" s="50"/>
      <c r="V213" s="50"/>
      <c r="W213" s="50"/>
      <c r="X213" s="50"/>
      <c r="Y213" s="50"/>
      <c r="Z213" s="50"/>
    </row>
    <row r="214" spans="1:26" ht="14.25" customHeight="1">
      <c r="A214" s="50"/>
      <c r="B214" s="50"/>
      <c r="C214" s="50"/>
      <c r="D214" s="50"/>
      <c r="E214" s="54"/>
      <c r="F214" s="55"/>
      <c r="G214" s="56"/>
      <c r="H214" s="50"/>
      <c r="I214" s="50"/>
      <c r="J214" s="50"/>
      <c r="K214" s="50"/>
      <c r="L214" s="50"/>
      <c r="M214" s="50"/>
      <c r="N214" s="50"/>
      <c r="O214" s="50"/>
      <c r="P214" s="50"/>
      <c r="Q214" s="50"/>
      <c r="R214" s="50"/>
      <c r="S214" s="50"/>
      <c r="T214" s="50"/>
      <c r="U214" s="50"/>
      <c r="V214" s="50"/>
      <c r="W214" s="50"/>
      <c r="X214" s="50"/>
      <c r="Y214" s="50"/>
      <c r="Z214" s="50"/>
    </row>
    <row r="215" spans="1:26" ht="14.25" customHeight="1">
      <c r="A215" s="50"/>
      <c r="B215" s="50"/>
      <c r="C215" s="50"/>
      <c r="D215" s="50"/>
      <c r="E215" s="54"/>
      <c r="F215" s="55"/>
      <c r="G215" s="56"/>
      <c r="H215" s="50"/>
      <c r="I215" s="50"/>
      <c r="J215" s="50"/>
      <c r="K215" s="50"/>
      <c r="L215" s="50"/>
      <c r="M215" s="50"/>
      <c r="N215" s="50"/>
      <c r="O215" s="50"/>
      <c r="P215" s="50"/>
      <c r="Q215" s="50"/>
      <c r="R215" s="50"/>
      <c r="S215" s="50"/>
      <c r="T215" s="50"/>
      <c r="U215" s="50"/>
      <c r="V215" s="50"/>
      <c r="W215" s="50"/>
      <c r="X215" s="50"/>
      <c r="Y215" s="50"/>
      <c r="Z215" s="50"/>
    </row>
    <row r="216" spans="1:26" ht="14.25" customHeight="1">
      <c r="A216" s="50"/>
      <c r="B216" s="50"/>
      <c r="C216" s="50"/>
      <c r="D216" s="50"/>
      <c r="E216" s="54"/>
      <c r="F216" s="55"/>
      <c r="G216" s="56"/>
      <c r="H216" s="50"/>
      <c r="I216" s="50"/>
      <c r="J216" s="50"/>
      <c r="K216" s="50"/>
      <c r="L216" s="50"/>
      <c r="M216" s="50"/>
      <c r="N216" s="50"/>
      <c r="O216" s="50"/>
      <c r="P216" s="50"/>
      <c r="Q216" s="50"/>
      <c r="R216" s="50"/>
      <c r="S216" s="50"/>
      <c r="T216" s="50"/>
      <c r="U216" s="50"/>
      <c r="V216" s="50"/>
      <c r="W216" s="50"/>
      <c r="X216" s="50"/>
      <c r="Y216" s="50"/>
      <c r="Z216" s="50"/>
    </row>
    <row r="217" spans="1:26" ht="14.25" customHeight="1">
      <c r="A217" s="50"/>
      <c r="B217" s="50"/>
      <c r="C217" s="50"/>
      <c r="D217" s="50"/>
      <c r="E217" s="54"/>
      <c r="F217" s="55"/>
      <c r="G217" s="56"/>
      <c r="H217" s="50"/>
      <c r="I217" s="50"/>
      <c r="J217" s="50"/>
      <c r="K217" s="50"/>
      <c r="L217" s="50"/>
      <c r="M217" s="50"/>
      <c r="N217" s="50"/>
      <c r="O217" s="50"/>
      <c r="P217" s="50"/>
      <c r="Q217" s="50"/>
      <c r="R217" s="50"/>
      <c r="S217" s="50"/>
      <c r="T217" s="50"/>
      <c r="U217" s="50"/>
      <c r="V217" s="50"/>
      <c r="W217" s="50"/>
      <c r="X217" s="50"/>
      <c r="Y217" s="50"/>
      <c r="Z217" s="50"/>
    </row>
    <row r="218" spans="1:26" ht="14.25" customHeight="1">
      <c r="A218" s="50"/>
      <c r="B218" s="50"/>
      <c r="C218" s="50"/>
      <c r="D218" s="50"/>
      <c r="E218" s="54"/>
      <c r="F218" s="55"/>
      <c r="G218" s="56"/>
      <c r="H218" s="50"/>
      <c r="I218" s="50"/>
      <c r="J218" s="50"/>
      <c r="K218" s="50"/>
      <c r="L218" s="50"/>
      <c r="M218" s="50"/>
      <c r="N218" s="50"/>
      <c r="O218" s="50"/>
      <c r="P218" s="50"/>
      <c r="Q218" s="50"/>
      <c r="R218" s="50"/>
      <c r="S218" s="50"/>
      <c r="T218" s="50"/>
      <c r="U218" s="50"/>
      <c r="V218" s="50"/>
      <c r="W218" s="50"/>
      <c r="X218" s="50"/>
      <c r="Y218" s="50"/>
      <c r="Z218" s="50"/>
    </row>
    <row r="219" spans="1:26" ht="14.25" customHeight="1">
      <c r="A219" s="50"/>
      <c r="B219" s="50"/>
      <c r="C219" s="50"/>
      <c r="D219" s="50"/>
      <c r="E219" s="54"/>
      <c r="F219" s="55"/>
      <c r="G219" s="56"/>
      <c r="H219" s="50"/>
      <c r="I219" s="50"/>
      <c r="J219" s="50"/>
      <c r="K219" s="50"/>
      <c r="L219" s="50"/>
      <c r="M219" s="50"/>
      <c r="N219" s="50"/>
      <c r="O219" s="50"/>
      <c r="P219" s="50"/>
      <c r="Q219" s="50"/>
      <c r="R219" s="50"/>
      <c r="S219" s="50"/>
      <c r="T219" s="50"/>
      <c r="U219" s="50"/>
      <c r="V219" s="50"/>
      <c r="W219" s="50"/>
      <c r="X219" s="50"/>
      <c r="Y219" s="50"/>
      <c r="Z219" s="50"/>
    </row>
    <row r="220" spans="1:26" ht="14.25" customHeight="1">
      <c r="A220" s="50"/>
      <c r="B220" s="50"/>
      <c r="C220" s="50"/>
      <c r="D220" s="50"/>
      <c r="E220" s="54"/>
      <c r="F220" s="55"/>
      <c r="G220" s="56"/>
      <c r="H220" s="50"/>
      <c r="I220" s="50"/>
      <c r="J220" s="50"/>
      <c r="K220" s="50"/>
      <c r="L220" s="50"/>
      <c r="M220" s="50"/>
      <c r="N220" s="50"/>
      <c r="O220" s="50"/>
      <c r="P220" s="50"/>
      <c r="Q220" s="50"/>
      <c r="R220" s="50"/>
      <c r="S220" s="50"/>
      <c r="T220" s="50"/>
      <c r="U220" s="50"/>
      <c r="V220" s="50"/>
      <c r="W220" s="50"/>
      <c r="X220" s="50"/>
      <c r="Y220" s="50"/>
      <c r="Z220" s="50"/>
    </row>
    <row r="221" spans="1:26" ht="14.25" customHeight="1">
      <c r="A221" s="50"/>
      <c r="B221" s="50"/>
      <c r="C221" s="50"/>
      <c r="D221" s="50"/>
      <c r="E221" s="54"/>
      <c r="F221" s="55"/>
      <c r="G221" s="56"/>
      <c r="H221" s="50"/>
      <c r="I221" s="50"/>
      <c r="J221" s="50"/>
      <c r="K221" s="50"/>
      <c r="L221" s="50"/>
      <c r="M221" s="50"/>
      <c r="N221" s="50"/>
      <c r="O221" s="50"/>
      <c r="P221" s="50"/>
      <c r="Q221" s="50"/>
      <c r="R221" s="50"/>
      <c r="S221" s="50"/>
      <c r="T221" s="50"/>
      <c r="U221" s="50"/>
      <c r="V221" s="50"/>
      <c r="W221" s="50"/>
      <c r="X221" s="50"/>
      <c r="Y221" s="50"/>
      <c r="Z221" s="50"/>
    </row>
    <row r="222" spans="1:26" ht="14.25" customHeight="1">
      <c r="A222" s="50"/>
      <c r="B222" s="50"/>
      <c r="C222" s="50"/>
      <c r="D222" s="50"/>
      <c r="E222" s="54"/>
      <c r="F222" s="55"/>
      <c r="G222" s="56"/>
      <c r="H222" s="50"/>
      <c r="I222" s="50"/>
      <c r="J222" s="50"/>
      <c r="K222" s="50"/>
      <c r="L222" s="50"/>
      <c r="M222" s="50"/>
      <c r="N222" s="50"/>
      <c r="O222" s="50"/>
      <c r="P222" s="50"/>
      <c r="Q222" s="50"/>
      <c r="R222" s="50"/>
      <c r="S222" s="50"/>
      <c r="T222" s="50"/>
      <c r="U222" s="50"/>
      <c r="V222" s="50"/>
      <c r="W222" s="50"/>
      <c r="X222" s="50"/>
      <c r="Y222" s="50"/>
      <c r="Z222" s="50"/>
    </row>
    <row r="223" spans="1:26" ht="14.25" customHeight="1">
      <c r="A223" s="50"/>
      <c r="B223" s="50"/>
      <c r="C223" s="50"/>
      <c r="D223" s="50"/>
      <c r="E223" s="54"/>
      <c r="F223" s="55"/>
      <c r="G223" s="56"/>
      <c r="H223" s="50"/>
      <c r="I223" s="50"/>
      <c r="J223" s="50"/>
      <c r="K223" s="50"/>
      <c r="L223" s="50"/>
      <c r="M223" s="50"/>
      <c r="N223" s="50"/>
      <c r="O223" s="50"/>
      <c r="P223" s="50"/>
      <c r="Q223" s="50"/>
      <c r="R223" s="50"/>
      <c r="S223" s="50"/>
      <c r="T223" s="50"/>
      <c r="U223" s="50"/>
      <c r="V223" s="50"/>
      <c r="W223" s="50"/>
      <c r="X223" s="50"/>
      <c r="Y223" s="50"/>
      <c r="Z223" s="50"/>
    </row>
    <row r="224" spans="1:26" ht="14.25" customHeight="1">
      <c r="A224" s="50"/>
      <c r="B224" s="50"/>
      <c r="C224" s="50"/>
      <c r="D224" s="50"/>
      <c r="E224" s="54"/>
      <c r="F224" s="55"/>
      <c r="G224" s="56"/>
      <c r="H224" s="50"/>
      <c r="I224" s="50"/>
      <c r="J224" s="50"/>
      <c r="K224" s="50"/>
      <c r="L224" s="50"/>
      <c r="M224" s="50"/>
      <c r="N224" s="50"/>
      <c r="O224" s="50"/>
      <c r="P224" s="50"/>
      <c r="Q224" s="50"/>
      <c r="R224" s="50"/>
      <c r="S224" s="50"/>
      <c r="T224" s="50"/>
      <c r="U224" s="50"/>
      <c r="V224" s="50"/>
      <c r="W224" s="50"/>
      <c r="X224" s="50"/>
      <c r="Y224" s="50"/>
      <c r="Z224" s="50"/>
    </row>
    <row r="225" spans="1:26" ht="14.25" customHeight="1">
      <c r="A225" s="50"/>
      <c r="B225" s="50"/>
      <c r="C225" s="50"/>
      <c r="D225" s="50"/>
      <c r="E225" s="54"/>
      <c r="F225" s="55"/>
      <c r="G225" s="56"/>
      <c r="H225" s="50"/>
      <c r="I225" s="50"/>
      <c r="J225" s="50"/>
      <c r="K225" s="50"/>
      <c r="L225" s="50"/>
      <c r="M225" s="50"/>
      <c r="N225" s="50"/>
      <c r="O225" s="50"/>
      <c r="P225" s="50"/>
      <c r="Q225" s="50"/>
      <c r="R225" s="50"/>
      <c r="S225" s="50"/>
      <c r="T225" s="50"/>
      <c r="U225" s="50"/>
      <c r="V225" s="50"/>
      <c r="W225" s="50"/>
      <c r="X225" s="50"/>
      <c r="Y225" s="50"/>
      <c r="Z225" s="50"/>
    </row>
    <row r="226" spans="1:26" ht="14.25" customHeight="1">
      <c r="A226" s="50"/>
      <c r="B226" s="50"/>
      <c r="C226" s="50"/>
      <c r="D226" s="50"/>
      <c r="E226" s="54"/>
      <c r="F226" s="55"/>
      <c r="G226" s="56"/>
      <c r="H226" s="50"/>
      <c r="I226" s="50"/>
      <c r="J226" s="50"/>
      <c r="K226" s="50"/>
      <c r="L226" s="50"/>
      <c r="M226" s="50"/>
      <c r="N226" s="50"/>
      <c r="O226" s="50"/>
      <c r="P226" s="50"/>
      <c r="Q226" s="50"/>
      <c r="R226" s="50"/>
      <c r="S226" s="50"/>
      <c r="T226" s="50"/>
      <c r="U226" s="50"/>
      <c r="V226" s="50"/>
      <c r="W226" s="50"/>
      <c r="X226" s="50"/>
      <c r="Y226" s="50"/>
      <c r="Z226" s="50"/>
    </row>
    <row r="227" spans="1:26" ht="14.25" customHeight="1">
      <c r="A227" s="50"/>
      <c r="B227" s="50"/>
      <c r="C227" s="50"/>
      <c r="D227" s="50"/>
      <c r="E227" s="54"/>
      <c r="F227" s="55"/>
      <c r="G227" s="56"/>
      <c r="H227" s="50"/>
      <c r="I227" s="50"/>
      <c r="J227" s="50"/>
      <c r="K227" s="50"/>
      <c r="L227" s="50"/>
      <c r="M227" s="50"/>
      <c r="N227" s="50"/>
      <c r="O227" s="50"/>
      <c r="P227" s="50"/>
      <c r="Q227" s="50"/>
      <c r="R227" s="50"/>
      <c r="S227" s="50"/>
      <c r="T227" s="50"/>
      <c r="U227" s="50"/>
      <c r="V227" s="50"/>
      <c r="W227" s="50"/>
      <c r="X227" s="50"/>
      <c r="Y227" s="50"/>
      <c r="Z227" s="50"/>
    </row>
    <row r="228" spans="1:26" ht="14.25" customHeight="1">
      <c r="A228" s="50"/>
      <c r="B228" s="50"/>
      <c r="C228" s="50"/>
      <c r="D228" s="50"/>
      <c r="E228" s="54"/>
      <c r="F228" s="55"/>
      <c r="G228" s="56"/>
      <c r="H228" s="50"/>
      <c r="I228" s="50"/>
      <c r="J228" s="50"/>
      <c r="K228" s="50"/>
      <c r="L228" s="50"/>
      <c r="M228" s="50"/>
      <c r="N228" s="50"/>
      <c r="O228" s="50"/>
      <c r="P228" s="50"/>
      <c r="Q228" s="50"/>
      <c r="R228" s="50"/>
      <c r="S228" s="50"/>
      <c r="T228" s="50"/>
      <c r="U228" s="50"/>
      <c r="V228" s="50"/>
      <c r="W228" s="50"/>
      <c r="X228" s="50"/>
      <c r="Y228" s="50"/>
      <c r="Z228" s="50"/>
    </row>
    <row r="229" spans="1:26" ht="14.25" customHeight="1">
      <c r="A229" s="50"/>
      <c r="B229" s="50"/>
      <c r="C229" s="50"/>
      <c r="D229" s="50"/>
      <c r="E229" s="54"/>
      <c r="F229" s="55"/>
      <c r="G229" s="56"/>
      <c r="H229" s="50"/>
      <c r="I229" s="50"/>
      <c r="J229" s="50"/>
      <c r="K229" s="50"/>
      <c r="L229" s="50"/>
      <c r="M229" s="50"/>
      <c r="N229" s="50"/>
      <c r="O229" s="50"/>
      <c r="P229" s="50"/>
      <c r="Q229" s="50"/>
      <c r="R229" s="50"/>
      <c r="S229" s="50"/>
      <c r="T229" s="50"/>
      <c r="U229" s="50"/>
      <c r="V229" s="50"/>
      <c r="W229" s="50"/>
      <c r="X229" s="50"/>
      <c r="Y229" s="50"/>
      <c r="Z229" s="50"/>
    </row>
    <row r="230" spans="1:26" ht="14.25" customHeight="1">
      <c r="A230" s="50"/>
      <c r="B230" s="50"/>
      <c r="C230" s="50"/>
      <c r="D230" s="50"/>
      <c r="E230" s="54"/>
      <c r="F230" s="55"/>
      <c r="G230" s="56"/>
      <c r="H230" s="50"/>
      <c r="I230" s="50"/>
      <c r="J230" s="50"/>
      <c r="K230" s="50"/>
      <c r="L230" s="50"/>
      <c r="M230" s="50"/>
      <c r="N230" s="50"/>
      <c r="O230" s="50"/>
      <c r="P230" s="50"/>
      <c r="Q230" s="50"/>
      <c r="R230" s="50"/>
      <c r="S230" s="50"/>
      <c r="T230" s="50"/>
      <c r="U230" s="50"/>
      <c r="V230" s="50"/>
      <c r="W230" s="50"/>
      <c r="X230" s="50"/>
      <c r="Y230" s="50"/>
      <c r="Z230" s="50"/>
    </row>
    <row r="231" spans="1:26" ht="14.25" customHeight="1">
      <c r="A231" s="50"/>
      <c r="B231" s="50"/>
      <c r="C231" s="50"/>
      <c r="D231" s="50"/>
      <c r="E231" s="54"/>
      <c r="F231" s="55"/>
      <c r="G231" s="56"/>
      <c r="H231" s="50"/>
      <c r="I231" s="50"/>
      <c r="J231" s="50"/>
      <c r="K231" s="50"/>
      <c r="L231" s="50"/>
      <c r="M231" s="50"/>
      <c r="N231" s="50"/>
      <c r="O231" s="50"/>
      <c r="P231" s="50"/>
      <c r="Q231" s="50"/>
      <c r="R231" s="50"/>
      <c r="S231" s="50"/>
      <c r="T231" s="50"/>
      <c r="U231" s="50"/>
      <c r="V231" s="50"/>
      <c r="W231" s="50"/>
      <c r="X231" s="50"/>
      <c r="Y231" s="50"/>
      <c r="Z231" s="50"/>
    </row>
    <row r="232" spans="1:26" ht="14.25" customHeight="1">
      <c r="A232" s="50"/>
      <c r="B232" s="50"/>
      <c r="C232" s="50"/>
      <c r="D232" s="50"/>
      <c r="E232" s="54"/>
      <c r="F232" s="55"/>
      <c r="G232" s="56"/>
      <c r="H232" s="50"/>
      <c r="I232" s="50"/>
      <c r="J232" s="50"/>
      <c r="K232" s="50"/>
      <c r="L232" s="50"/>
      <c r="M232" s="50"/>
      <c r="N232" s="50"/>
      <c r="O232" s="50"/>
      <c r="P232" s="50"/>
      <c r="Q232" s="50"/>
      <c r="R232" s="50"/>
      <c r="S232" s="50"/>
      <c r="T232" s="50"/>
      <c r="U232" s="50"/>
      <c r="V232" s="50"/>
      <c r="W232" s="50"/>
      <c r="X232" s="50"/>
      <c r="Y232" s="50"/>
      <c r="Z232" s="50"/>
    </row>
    <row r="233" spans="1:26" ht="14.25" customHeight="1">
      <c r="A233" s="50"/>
      <c r="B233" s="50"/>
      <c r="C233" s="50"/>
      <c r="D233" s="50"/>
      <c r="E233" s="54"/>
      <c r="F233" s="55"/>
      <c r="G233" s="56"/>
      <c r="H233" s="50"/>
      <c r="I233" s="50"/>
      <c r="J233" s="50"/>
      <c r="K233" s="50"/>
      <c r="L233" s="50"/>
      <c r="M233" s="50"/>
      <c r="N233" s="50"/>
      <c r="O233" s="50"/>
      <c r="P233" s="50"/>
      <c r="Q233" s="50"/>
      <c r="R233" s="50"/>
      <c r="S233" s="50"/>
      <c r="T233" s="50"/>
      <c r="U233" s="50"/>
      <c r="V233" s="50"/>
      <c r="W233" s="50"/>
      <c r="X233" s="50"/>
      <c r="Y233" s="50"/>
      <c r="Z233" s="50"/>
    </row>
    <row r="234" spans="1:26" ht="14.25" customHeight="1">
      <c r="A234" s="50"/>
      <c r="B234" s="50"/>
      <c r="C234" s="50"/>
      <c r="D234" s="50"/>
      <c r="E234" s="54"/>
      <c r="F234" s="55"/>
      <c r="G234" s="56"/>
      <c r="H234" s="50"/>
      <c r="I234" s="50"/>
      <c r="J234" s="50"/>
      <c r="K234" s="50"/>
      <c r="L234" s="50"/>
      <c r="M234" s="50"/>
      <c r="N234" s="50"/>
      <c r="O234" s="50"/>
      <c r="P234" s="50"/>
      <c r="Q234" s="50"/>
      <c r="R234" s="50"/>
      <c r="S234" s="50"/>
      <c r="T234" s="50"/>
      <c r="U234" s="50"/>
      <c r="V234" s="50"/>
      <c r="W234" s="50"/>
      <c r="X234" s="50"/>
      <c r="Y234" s="50"/>
      <c r="Z234" s="50"/>
    </row>
    <row r="235" spans="1:26" ht="14.25" customHeight="1">
      <c r="A235" s="50"/>
      <c r="B235" s="50"/>
      <c r="C235" s="50"/>
      <c r="D235" s="50"/>
      <c r="E235" s="54"/>
      <c r="F235" s="55"/>
      <c r="G235" s="56"/>
      <c r="H235" s="50"/>
      <c r="I235" s="50"/>
      <c r="J235" s="50"/>
      <c r="K235" s="50"/>
      <c r="L235" s="50"/>
      <c r="M235" s="50"/>
      <c r="N235" s="50"/>
      <c r="O235" s="50"/>
      <c r="P235" s="50"/>
      <c r="Q235" s="50"/>
      <c r="R235" s="50"/>
      <c r="S235" s="50"/>
      <c r="T235" s="50"/>
      <c r="U235" s="50"/>
      <c r="V235" s="50"/>
      <c r="W235" s="50"/>
      <c r="X235" s="50"/>
      <c r="Y235" s="50"/>
      <c r="Z235" s="50"/>
    </row>
    <row r="236" spans="1:26" ht="14.25" customHeight="1">
      <c r="A236" s="50"/>
      <c r="B236" s="50"/>
      <c r="C236" s="50"/>
      <c r="D236" s="50"/>
      <c r="E236" s="54"/>
      <c r="F236" s="55"/>
      <c r="G236" s="56"/>
      <c r="H236" s="50"/>
      <c r="I236" s="50"/>
      <c r="J236" s="50"/>
      <c r="K236" s="50"/>
      <c r="L236" s="50"/>
      <c r="M236" s="50"/>
      <c r="N236" s="50"/>
      <c r="O236" s="50"/>
      <c r="P236" s="50"/>
      <c r="Q236" s="50"/>
      <c r="R236" s="50"/>
      <c r="S236" s="50"/>
      <c r="T236" s="50"/>
      <c r="U236" s="50"/>
      <c r="V236" s="50"/>
      <c r="W236" s="50"/>
      <c r="X236" s="50"/>
      <c r="Y236" s="50"/>
      <c r="Z236" s="50"/>
    </row>
    <row r="237" spans="1:26" ht="14.25" customHeight="1">
      <c r="A237" s="50"/>
      <c r="B237" s="50"/>
      <c r="C237" s="50"/>
      <c r="D237" s="50"/>
      <c r="E237" s="54"/>
      <c r="F237" s="55"/>
      <c r="G237" s="56"/>
      <c r="H237" s="50"/>
      <c r="I237" s="50"/>
      <c r="J237" s="50"/>
      <c r="K237" s="50"/>
      <c r="L237" s="50"/>
      <c r="M237" s="50"/>
      <c r="N237" s="50"/>
      <c r="O237" s="50"/>
      <c r="P237" s="50"/>
      <c r="Q237" s="50"/>
      <c r="R237" s="50"/>
      <c r="S237" s="50"/>
      <c r="T237" s="50"/>
      <c r="U237" s="50"/>
      <c r="V237" s="50"/>
      <c r="W237" s="50"/>
      <c r="X237" s="50"/>
      <c r="Y237" s="50"/>
      <c r="Z237" s="50"/>
    </row>
    <row r="238" spans="1:26" ht="14.25" customHeight="1">
      <c r="A238" s="50"/>
      <c r="B238" s="50"/>
      <c r="C238" s="50"/>
      <c r="D238" s="50"/>
      <c r="E238" s="54"/>
      <c r="F238" s="55"/>
      <c r="G238" s="56"/>
      <c r="H238" s="50"/>
      <c r="I238" s="50"/>
      <c r="J238" s="50"/>
      <c r="K238" s="50"/>
      <c r="L238" s="50"/>
      <c r="M238" s="50"/>
      <c r="N238" s="50"/>
      <c r="O238" s="50"/>
      <c r="P238" s="50"/>
      <c r="Q238" s="50"/>
      <c r="R238" s="50"/>
      <c r="S238" s="50"/>
      <c r="T238" s="50"/>
      <c r="U238" s="50"/>
      <c r="V238" s="50"/>
      <c r="W238" s="50"/>
      <c r="X238" s="50"/>
      <c r="Y238" s="50"/>
      <c r="Z238" s="50"/>
    </row>
    <row r="239" spans="1:26" ht="14.25" customHeight="1">
      <c r="A239" s="50"/>
      <c r="B239" s="50"/>
      <c r="C239" s="50"/>
      <c r="D239" s="50"/>
      <c r="E239" s="54"/>
      <c r="F239" s="55"/>
      <c r="G239" s="56"/>
      <c r="H239" s="50"/>
      <c r="I239" s="50"/>
      <c r="J239" s="50"/>
      <c r="K239" s="50"/>
      <c r="L239" s="50"/>
      <c r="M239" s="50"/>
      <c r="N239" s="50"/>
      <c r="O239" s="50"/>
      <c r="P239" s="50"/>
      <c r="Q239" s="50"/>
      <c r="R239" s="50"/>
      <c r="S239" s="50"/>
      <c r="T239" s="50"/>
      <c r="U239" s="50"/>
      <c r="V239" s="50"/>
      <c r="W239" s="50"/>
      <c r="X239" s="50"/>
      <c r="Y239" s="50"/>
      <c r="Z239" s="50"/>
    </row>
    <row r="240" spans="1:26" ht="14.25" customHeight="1">
      <c r="A240" s="50"/>
      <c r="B240" s="50"/>
      <c r="C240" s="50"/>
      <c r="D240" s="50"/>
      <c r="E240" s="54"/>
      <c r="F240" s="55"/>
      <c r="G240" s="56"/>
      <c r="H240" s="50"/>
      <c r="I240" s="50"/>
      <c r="J240" s="50"/>
      <c r="K240" s="50"/>
      <c r="L240" s="50"/>
      <c r="M240" s="50"/>
      <c r="N240" s="50"/>
      <c r="O240" s="50"/>
      <c r="P240" s="50"/>
      <c r="Q240" s="50"/>
      <c r="R240" s="50"/>
      <c r="S240" s="50"/>
      <c r="T240" s="50"/>
      <c r="U240" s="50"/>
      <c r="V240" s="50"/>
      <c r="W240" s="50"/>
      <c r="X240" s="50"/>
      <c r="Y240" s="50"/>
      <c r="Z240" s="50"/>
    </row>
    <row r="241" spans="1:26" ht="14.25" customHeight="1">
      <c r="A241" s="50"/>
      <c r="B241" s="50"/>
      <c r="C241" s="50"/>
      <c r="D241" s="50"/>
      <c r="E241" s="54"/>
      <c r="F241" s="55"/>
      <c r="G241" s="56"/>
      <c r="H241" s="50"/>
      <c r="I241" s="50"/>
      <c r="J241" s="50"/>
      <c r="K241" s="50"/>
      <c r="L241" s="50"/>
      <c r="M241" s="50"/>
      <c r="N241" s="50"/>
      <c r="O241" s="50"/>
      <c r="P241" s="50"/>
      <c r="Q241" s="50"/>
      <c r="R241" s="50"/>
      <c r="S241" s="50"/>
      <c r="T241" s="50"/>
      <c r="U241" s="50"/>
      <c r="V241" s="50"/>
      <c r="W241" s="50"/>
      <c r="X241" s="50"/>
      <c r="Y241" s="50"/>
      <c r="Z241" s="50"/>
    </row>
    <row r="242" spans="1:26" ht="14.25" customHeight="1">
      <c r="A242" s="50"/>
      <c r="B242" s="50"/>
      <c r="C242" s="50"/>
      <c r="D242" s="50"/>
      <c r="E242" s="54"/>
      <c r="F242" s="55"/>
      <c r="G242" s="56"/>
      <c r="H242" s="50"/>
      <c r="I242" s="50"/>
      <c r="J242" s="50"/>
      <c r="K242" s="50"/>
      <c r="L242" s="50"/>
      <c r="M242" s="50"/>
      <c r="N242" s="50"/>
      <c r="O242" s="50"/>
      <c r="P242" s="50"/>
      <c r="Q242" s="50"/>
      <c r="R242" s="50"/>
      <c r="S242" s="50"/>
      <c r="T242" s="50"/>
      <c r="U242" s="50"/>
      <c r="V242" s="50"/>
      <c r="W242" s="50"/>
      <c r="X242" s="50"/>
      <c r="Y242" s="50"/>
      <c r="Z242" s="50"/>
    </row>
    <row r="243" spans="1:26" ht="14.25" customHeight="1">
      <c r="A243" s="50"/>
      <c r="B243" s="50"/>
      <c r="C243" s="50"/>
      <c r="D243" s="50"/>
      <c r="E243" s="54"/>
      <c r="F243" s="55"/>
      <c r="G243" s="56"/>
      <c r="H243" s="50"/>
      <c r="I243" s="50"/>
      <c r="J243" s="50"/>
      <c r="K243" s="50"/>
      <c r="L243" s="50"/>
      <c r="M243" s="50"/>
      <c r="N243" s="50"/>
      <c r="O243" s="50"/>
      <c r="P243" s="50"/>
      <c r="Q243" s="50"/>
      <c r="R243" s="50"/>
      <c r="S243" s="50"/>
      <c r="T243" s="50"/>
      <c r="U243" s="50"/>
      <c r="V243" s="50"/>
      <c r="W243" s="50"/>
      <c r="X243" s="50"/>
      <c r="Y243" s="50"/>
      <c r="Z243" s="50"/>
    </row>
    <row r="244" spans="1:26" ht="14.25" customHeight="1">
      <c r="A244" s="50"/>
      <c r="B244" s="50"/>
      <c r="C244" s="50"/>
      <c r="D244" s="50"/>
      <c r="E244" s="54"/>
      <c r="F244" s="55"/>
      <c r="G244" s="56"/>
      <c r="H244" s="50"/>
      <c r="I244" s="50"/>
      <c r="J244" s="50"/>
      <c r="K244" s="50"/>
      <c r="L244" s="50"/>
      <c r="M244" s="50"/>
      <c r="N244" s="50"/>
      <c r="O244" s="50"/>
      <c r="P244" s="50"/>
      <c r="Q244" s="50"/>
      <c r="R244" s="50"/>
      <c r="S244" s="50"/>
      <c r="T244" s="50"/>
      <c r="U244" s="50"/>
      <c r="V244" s="50"/>
      <c r="W244" s="50"/>
      <c r="X244" s="50"/>
      <c r="Y244" s="50"/>
      <c r="Z244" s="50"/>
    </row>
    <row r="245" spans="1:26" ht="14.25" customHeight="1">
      <c r="A245" s="50"/>
      <c r="B245" s="50"/>
      <c r="C245" s="50"/>
      <c r="D245" s="50"/>
      <c r="E245" s="54"/>
      <c r="F245" s="55"/>
      <c r="G245" s="56"/>
      <c r="H245" s="50"/>
      <c r="I245" s="50"/>
      <c r="J245" s="50"/>
      <c r="K245" s="50"/>
      <c r="L245" s="50"/>
      <c r="M245" s="50"/>
      <c r="N245" s="50"/>
      <c r="O245" s="50"/>
      <c r="P245" s="50"/>
      <c r="Q245" s="50"/>
      <c r="R245" s="50"/>
      <c r="S245" s="50"/>
      <c r="T245" s="50"/>
      <c r="U245" s="50"/>
      <c r="V245" s="50"/>
      <c r="W245" s="50"/>
      <c r="X245" s="50"/>
      <c r="Y245" s="50"/>
      <c r="Z245" s="50"/>
    </row>
    <row r="246" spans="1:26" ht="14.25" customHeight="1">
      <c r="A246" s="50"/>
      <c r="B246" s="50"/>
      <c r="C246" s="50"/>
      <c r="D246" s="50"/>
      <c r="E246" s="54"/>
      <c r="F246" s="55"/>
      <c r="G246" s="56"/>
      <c r="H246" s="50"/>
      <c r="I246" s="50"/>
      <c r="J246" s="50"/>
      <c r="K246" s="50"/>
      <c r="L246" s="50"/>
      <c r="M246" s="50"/>
      <c r="N246" s="50"/>
      <c r="O246" s="50"/>
      <c r="P246" s="50"/>
      <c r="Q246" s="50"/>
      <c r="R246" s="50"/>
      <c r="S246" s="50"/>
      <c r="T246" s="50"/>
      <c r="U246" s="50"/>
      <c r="V246" s="50"/>
      <c r="W246" s="50"/>
      <c r="X246" s="50"/>
      <c r="Y246" s="50"/>
      <c r="Z246" s="50"/>
    </row>
    <row r="247" spans="1:26" ht="14.25" customHeight="1">
      <c r="A247" s="50"/>
      <c r="B247" s="50"/>
      <c r="C247" s="50"/>
      <c r="D247" s="50"/>
      <c r="E247" s="54"/>
      <c r="F247" s="55"/>
      <c r="G247" s="56"/>
      <c r="H247" s="50"/>
      <c r="I247" s="50"/>
      <c r="J247" s="50"/>
      <c r="K247" s="50"/>
      <c r="L247" s="50"/>
      <c r="M247" s="50"/>
      <c r="N247" s="50"/>
      <c r="O247" s="50"/>
      <c r="P247" s="50"/>
      <c r="Q247" s="50"/>
      <c r="R247" s="50"/>
      <c r="S247" s="50"/>
      <c r="T247" s="50"/>
      <c r="U247" s="50"/>
      <c r="V247" s="50"/>
      <c r="W247" s="50"/>
      <c r="X247" s="50"/>
      <c r="Y247" s="50"/>
      <c r="Z247" s="50"/>
    </row>
    <row r="248" spans="1:26" ht="14.25" customHeight="1">
      <c r="A248" s="50"/>
      <c r="B248" s="50"/>
      <c r="C248" s="50"/>
      <c r="D248" s="50"/>
      <c r="E248" s="54"/>
      <c r="F248" s="55"/>
      <c r="G248" s="56"/>
      <c r="H248" s="50"/>
      <c r="I248" s="50"/>
      <c r="J248" s="50"/>
      <c r="K248" s="50"/>
      <c r="L248" s="50"/>
      <c r="M248" s="50"/>
      <c r="N248" s="50"/>
      <c r="O248" s="50"/>
      <c r="P248" s="50"/>
      <c r="Q248" s="50"/>
      <c r="R248" s="50"/>
      <c r="S248" s="50"/>
      <c r="T248" s="50"/>
      <c r="U248" s="50"/>
      <c r="V248" s="50"/>
      <c r="W248" s="50"/>
      <c r="X248" s="50"/>
      <c r="Y248" s="50"/>
      <c r="Z248" s="50"/>
    </row>
    <row r="249" spans="1:26" ht="14.25" customHeight="1">
      <c r="A249" s="50"/>
      <c r="B249" s="50"/>
      <c r="C249" s="50"/>
      <c r="D249" s="50"/>
      <c r="E249" s="54"/>
      <c r="F249" s="55"/>
      <c r="G249" s="56"/>
      <c r="H249" s="50"/>
      <c r="I249" s="50"/>
      <c r="J249" s="50"/>
      <c r="K249" s="50"/>
      <c r="L249" s="50"/>
      <c r="M249" s="50"/>
      <c r="N249" s="50"/>
      <c r="O249" s="50"/>
      <c r="P249" s="50"/>
      <c r="Q249" s="50"/>
      <c r="R249" s="50"/>
      <c r="S249" s="50"/>
      <c r="T249" s="50"/>
      <c r="U249" s="50"/>
      <c r="V249" s="50"/>
      <c r="W249" s="50"/>
      <c r="X249" s="50"/>
      <c r="Y249" s="50"/>
      <c r="Z249" s="50"/>
    </row>
    <row r="250" spans="1:26" ht="14.25" customHeight="1">
      <c r="A250" s="50"/>
      <c r="B250" s="50"/>
      <c r="C250" s="50"/>
      <c r="D250" s="50"/>
      <c r="E250" s="54"/>
      <c r="F250" s="55"/>
      <c r="G250" s="56"/>
      <c r="H250" s="50"/>
      <c r="I250" s="50"/>
      <c r="J250" s="50"/>
      <c r="K250" s="50"/>
      <c r="L250" s="50"/>
      <c r="M250" s="50"/>
      <c r="N250" s="50"/>
      <c r="O250" s="50"/>
      <c r="P250" s="50"/>
      <c r="Q250" s="50"/>
      <c r="R250" s="50"/>
      <c r="S250" s="50"/>
      <c r="T250" s="50"/>
      <c r="U250" s="50"/>
      <c r="V250" s="50"/>
      <c r="W250" s="50"/>
      <c r="X250" s="50"/>
      <c r="Y250" s="50"/>
      <c r="Z250" s="50"/>
    </row>
    <row r="251" spans="1:26" ht="14.25" customHeight="1">
      <c r="A251" s="50"/>
      <c r="B251" s="50"/>
      <c r="C251" s="50"/>
      <c r="D251" s="50"/>
      <c r="E251" s="54"/>
      <c r="F251" s="55"/>
      <c r="G251" s="56"/>
      <c r="H251" s="50"/>
      <c r="I251" s="50"/>
      <c r="J251" s="50"/>
      <c r="K251" s="50"/>
      <c r="L251" s="50"/>
      <c r="M251" s="50"/>
      <c r="N251" s="50"/>
      <c r="O251" s="50"/>
      <c r="P251" s="50"/>
      <c r="Q251" s="50"/>
      <c r="R251" s="50"/>
      <c r="S251" s="50"/>
      <c r="T251" s="50"/>
      <c r="U251" s="50"/>
      <c r="V251" s="50"/>
      <c r="W251" s="50"/>
      <c r="X251" s="50"/>
      <c r="Y251" s="50"/>
      <c r="Z251" s="50"/>
    </row>
    <row r="252" spans="1:26" ht="14.25" customHeight="1">
      <c r="A252" s="50"/>
      <c r="B252" s="50"/>
      <c r="C252" s="50"/>
      <c r="D252" s="50"/>
      <c r="E252" s="54"/>
      <c r="F252" s="55"/>
      <c r="G252" s="56"/>
      <c r="H252" s="50"/>
      <c r="I252" s="50"/>
      <c r="J252" s="50"/>
      <c r="K252" s="50"/>
      <c r="L252" s="50"/>
      <c r="M252" s="50"/>
      <c r="N252" s="50"/>
      <c r="O252" s="50"/>
      <c r="P252" s="50"/>
      <c r="Q252" s="50"/>
      <c r="R252" s="50"/>
      <c r="S252" s="50"/>
      <c r="T252" s="50"/>
      <c r="U252" s="50"/>
      <c r="V252" s="50"/>
      <c r="W252" s="50"/>
      <c r="X252" s="50"/>
      <c r="Y252" s="50"/>
      <c r="Z252" s="50"/>
    </row>
    <row r="253" spans="1:26" ht="14.25" customHeight="1">
      <c r="A253" s="50"/>
      <c r="B253" s="50"/>
      <c r="C253" s="50"/>
      <c r="D253" s="50"/>
      <c r="E253" s="54"/>
      <c r="F253" s="55"/>
      <c r="G253" s="56"/>
      <c r="H253" s="50"/>
      <c r="I253" s="50"/>
      <c r="J253" s="50"/>
      <c r="K253" s="50"/>
      <c r="L253" s="50"/>
      <c r="M253" s="50"/>
      <c r="N253" s="50"/>
      <c r="O253" s="50"/>
      <c r="P253" s="50"/>
      <c r="Q253" s="50"/>
      <c r="R253" s="50"/>
      <c r="S253" s="50"/>
      <c r="T253" s="50"/>
      <c r="U253" s="50"/>
      <c r="V253" s="50"/>
      <c r="W253" s="50"/>
      <c r="X253" s="50"/>
      <c r="Y253" s="50"/>
      <c r="Z253" s="50"/>
    </row>
    <row r="254" spans="1:26" ht="14.25" customHeight="1">
      <c r="A254" s="50"/>
      <c r="B254" s="50"/>
      <c r="C254" s="50"/>
      <c r="D254" s="50"/>
      <c r="E254" s="54"/>
      <c r="F254" s="55"/>
      <c r="G254" s="56"/>
      <c r="H254" s="50"/>
      <c r="I254" s="50"/>
      <c r="J254" s="50"/>
      <c r="K254" s="50"/>
      <c r="L254" s="50"/>
      <c r="M254" s="50"/>
      <c r="N254" s="50"/>
      <c r="O254" s="50"/>
      <c r="P254" s="50"/>
      <c r="Q254" s="50"/>
      <c r="R254" s="50"/>
      <c r="S254" s="50"/>
      <c r="T254" s="50"/>
      <c r="U254" s="50"/>
      <c r="V254" s="50"/>
      <c r="W254" s="50"/>
      <c r="X254" s="50"/>
      <c r="Y254" s="50"/>
      <c r="Z254" s="50"/>
    </row>
    <row r="255" spans="1:26" ht="14.25" customHeight="1">
      <c r="A255" s="50"/>
      <c r="B255" s="50"/>
      <c r="C255" s="50"/>
      <c r="D255" s="50"/>
      <c r="E255" s="54"/>
      <c r="F255" s="55"/>
      <c r="G255" s="56"/>
      <c r="H255" s="50"/>
      <c r="I255" s="50"/>
      <c r="J255" s="50"/>
      <c r="K255" s="50"/>
      <c r="L255" s="50"/>
      <c r="M255" s="50"/>
      <c r="N255" s="50"/>
      <c r="O255" s="50"/>
      <c r="P255" s="50"/>
      <c r="Q255" s="50"/>
      <c r="R255" s="50"/>
      <c r="S255" s="50"/>
      <c r="T255" s="50"/>
      <c r="U255" s="50"/>
      <c r="V255" s="50"/>
      <c r="W255" s="50"/>
      <c r="X255" s="50"/>
      <c r="Y255" s="50"/>
      <c r="Z255" s="50"/>
    </row>
    <row r="256" spans="1:26" ht="14.25" customHeight="1">
      <c r="A256" s="50"/>
      <c r="B256" s="50"/>
      <c r="C256" s="50"/>
      <c r="D256" s="50"/>
      <c r="E256" s="54"/>
      <c r="F256" s="55"/>
      <c r="G256" s="56"/>
      <c r="H256" s="50"/>
      <c r="I256" s="50"/>
      <c r="J256" s="50"/>
      <c r="K256" s="50"/>
      <c r="L256" s="50"/>
      <c r="M256" s="50"/>
      <c r="N256" s="50"/>
      <c r="O256" s="50"/>
      <c r="P256" s="50"/>
      <c r="Q256" s="50"/>
      <c r="R256" s="50"/>
      <c r="S256" s="50"/>
      <c r="T256" s="50"/>
      <c r="U256" s="50"/>
      <c r="V256" s="50"/>
      <c r="W256" s="50"/>
      <c r="X256" s="50"/>
      <c r="Y256" s="50"/>
      <c r="Z256" s="50"/>
    </row>
    <row r="257" spans="1:26" ht="14.25" customHeight="1">
      <c r="A257" s="50"/>
      <c r="B257" s="50"/>
      <c r="C257" s="50"/>
      <c r="D257" s="50"/>
      <c r="E257" s="54"/>
      <c r="F257" s="55"/>
      <c r="G257" s="56"/>
      <c r="H257" s="50"/>
      <c r="I257" s="50"/>
      <c r="J257" s="50"/>
      <c r="K257" s="50"/>
      <c r="L257" s="50"/>
      <c r="M257" s="50"/>
      <c r="N257" s="50"/>
      <c r="O257" s="50"/>
      <c r="P257" s="50"/>
      <c r="Q257" s="50"/>
      <c r="R257" s="50"/>
      <c r="S257" s="50"/>
      <c r="T257" s="50"/>
      <c r="U257" s="50"/>
      <c r="V257" s="50"/>
      <c r="W257" s="50"/>
      <c r="X257" s="50"/>
      <c r="Y257" s="50"/>
      <c r="Z257" s="50"/>
    </row>
    <row r="258" spans="1:26" ht="14.25" customHeight="1">
      <c r="A258" s="50"/>
      <c r="B258" s="50"/>
      <c r="C258" s="50"/>
      <c r="D258" s="50"/>
      <c r="E258" s="54"/>
      <c r="F258" s="55"/>
      <c r="G258" s="56"/>
      <c r="H258" s="50"/>
      <c r="I258" s="50"/>
      <c r="J258" s="50"/>
      <c r="K258" s="50"/>
      <c r="L258" s="50"/>
      <c r="M258" s="50"/>
      <c r="N258" s="50"/>
      <c r="O258" s="50"/>
      <c r="P258" s="50"/>
      <c r="Q258" s="50"/>
      <c r="R258" s="50"/>
      <c r="S258" s="50"/>
      <c r="T258" s="50"/>
      <c r="U258" s="50"/>
      <c r="V258" s="50"/>
      <c r="W258" s="50"/>
      <c r="X258" s="50"/>
      <c r="Y258" s="50"/>
      <c r="Z258" s="50"/>
    </row>
    <row r="259" spans="1:26" ht="14.25" customHeight="1">
      <c r="A259" s="50"/>
      <c r="B259" s="50"/>
      <c r="C259" s="50"/>
      <c r="D259" s="50"/>
      <c r="E259" s="54"/>
      <c r="F259" s="55"/>
      <c r="G259" s="56"/>
      <c r="H259" s="50"/>
      <c r="I259" s="50"/>
      <c r="J259" s="50"/>
      <c r="K259" s="50"/>
      <c r="L259" s="50"/>
      <c r="M259" s="50"/>
      <c r="N259" s="50"/>
      <c r="O259" s="50"/>
      <c r="P259" s="50"/>
      <c r="Q259" s="50"/>
      <c r="R259" s="50"/>
      <c r="S259" s="50"/>
      <c r="T259" s="50"/>
      <c r="U259" s="50"/>
      <c r="V259" s="50"/>
      <c r="W259" s="50"/>
      <c r="X259" s="50"/>
      <c r="Y259" s="50"/>
      <c r="Z259" s="50"/>
    </row>
    <row r="260" spans="1:26" ht="14.25" customHeight="1">
      <c r="A260" s="50"/>
      <c r="B260" s="50"/>
      <c r="C260" s="50"/>
      <c r="D260" s="50"/>
      <c r="E260" s="54"/>
      <c r="F260" s="55"/>
      <c r="G260" s="56"/>
      <c r="H260" s="50"/>
      <c r="I260" s="50"/>
      <c r="J260" s="50"/>
      <c r="K260" s="50"/>
      <c r="L260" s="50"/>
      <c r="M260" s="50"/>
      <c r="N260" s="50"/>
      <c r="O260" s="50"/>
      <c r="P260" s="50"/>
      <c r="Q260" s="50"/>
      <c r="R260" s="50"/>
      <c r="S260" s="50"/>
      <c r="T260" s="50"/>
      <c r="U260" s="50"/>
      <c r="V260" s="50"/>
      <c r="W260" s="50"/>
      <c r="X260" s="50"/>
      <c r="Y260" s="50"/>
      <c r="Z260" s="50"/>
    </row>
    <row r="261" spans="1:26" ht="14.25" customHeight="1">
      <c r="A261" s="50"/>
      <c r="B261" s="50"/>
      <c r="C261" s="50"/>
      <c r="D261" s="50"/>
      <c r="E261" s="54"/>
      <c r="F261" s="55"/>
      <c r="G261" s="56"/>
      <c r="H261" s="50"/>
      <c r="I261" s="50"/>
      <c r="J261" s="50"/>
      <c r="K261" s="50"/>
      <c r="L261" s="50"/>
      <c r="M261" s="50"/>
      <c r="N261" s="50"/>
      <c r="O261" s="50"/>
      <c r="P261" s="50"/>
      <c r="Q261" s="50"/>
      <c r="R261" s="50"/>
      <c r="S261" s="50"/>
      <c r="T261" s="50"/>
      <c r="U261" s="50"/>
      <c r="V261" s="50"/>
      <c r="W261" s="50"/>
      <c r="X261" s="50"/>
      <c r="Y261" s="50"/>
      <c r="Z261" s="50"/>
    </row>
    <row r="262" spans="1:26" ht="14.25" customHeight="1">
      <c r="A262" s="50"/>
      <c r="B262" s="50"/>
      <c r="C262" s="50"/>
      <c r="D262" s="50"/>
      <c r="E262" s="54"/>
      <c r="F262" s="55"/>
      <c r="G262" s="56"/>
      <c r="H262" s="50"/>
      <c r="I262" s="50"/>
      <c r="J262" s="50"/>
      <c r="K262" s="50"/>
      <c r="L262" s="50"/>
      <c r="M262" s="50"/>
      <c r="N262" s="50"/>
      <c r="O262" s="50"/>
      <c r="P262" s="50"/>
      <c r="Q262" s="50"/>
      <c r="R262" s="50"/>
      <c r="S262" s="50"/>
      <c r="T262" s="50"/>
      <c r="U262" s="50"/>
      <c r="V262" s="50"/>
      <c r="W262" s="50"/>
      <c r="X262" s="50"/>
      <c r="Y262" s="50"/>
      <c r="Z262" s="50"/>
    </row>
    <row r="263" spans="1:26" ht="14.25" customHeight="1">
      <c r="A263" s="50"/>
      <c r="B263" s="50"/>
      <c r="C263" s="50"/>
      <c r="D263" s="50"/>
      <c r="E263" s="54"/>
      <c r="F263" s="55"/>
      <c r="G263" s="56"/>
      <c r="H263" s="50"/>
      <c r="I263" s="50"/>
      <c r="J263" s="50"/>
      <c r="K263" s="50"/>
      <c r="L263" s="50"/>
      <c r="M263" s="50"/>
      <c r="N263" s="50"/>
      <c r="O263" s="50"/>
      <c r="P263" s="50"/>
      <c r="Q263" s="50"/>
      <c r="R263" s="50"/>
      <c r="S263" s="50"/>
      <c r="T263" s="50"/>
      <c r="U263" s="50"/>
      <c r="V263" s="50"/>
      <c r="W263" s="50"/>
      <c r="X263" s="50"/>
      <c r="Y263" s="50"/>
      <c r="Z263" s="50"/>
    </row>
    <row r="264" spans="1:26" ht="14.25" customHeight="1">
      <c r="A264" s="50"/>
      <c r="B264" s="50"/>
      <c r="C264" s="50"/>
      <c r="D264" s="50"/>
      <c r="E264" s="54"/>
      <c r="F264" s="55"/>
      <c r="G264" s="56"/>
      <c r="H264" s="50"/>
      <c r="I264" s="50"/>
      <c r="J264" s="50"/>
      <c r="K264" s="50"/>
      <c r="L264" s="50"/>
      <c r="M264" s="50"/>
      <c r="N264" s="50"/>
      <c r="O264" s="50"/>
      <c r="P264" s="50"/>
      <c r="Q264" s="50"/>
      <c r="R264" s="50"/>
      <c r="S264" s="50"/>
      <c r="T264" s="50"/>
      <c r="U264" s="50"/>
      <c r="V264" s="50"/>
      <c r="W264" s="50"/>
      <c r="X264" s="50"/>
      <c r="Y264" s="50"/>
      <c r="Z264" s="50"/>
    </row>
    <row r="265" spans="1:26" ht="14.25" customHeight="1">
      <c r="A265" s="50"/>
      <c r="B265" s="50"/>
      <c r="C265" s="50"/>
      <c r="D265" s="50"/>
      <c r="E265" s="54"/>
      <c r="F265" s="55"/>
      <c r="G265" s="56"/>
      <c r="H265" s="50"/>
      <c r="I265" s="50"/>
      <c r="J265" s="50"/>
      <c r="K265" s="50"/>
      <c r="L265" s="50"/>
      <c r="M265" s="50"/>
      <c r="N265" s="50"/>
      <c r="O265" s="50"/>
      <c r="P265" s="50"/>
      <c r="Q265" s="50"/>
      <c r="R265" s="50"/>
      <c r="S265" s="50"/>
      <c r="T265" s="50"/>
      <c r="U265" s="50"/>
      <c r="V265" s="50"/>
      <c r="W265" s="50"/>
      <c r="X265" s="50"/>
      <c r="Y265" s="50"/>
      <c r="Z265" s="50"/>
    </row>
    <row r="266" spans="1:26" ht="14.25" customHeight="1">
      <c r="A266" s="50"/>
      <c r="B266" s="50"/>
      <c r="C266" s="50"/>
      <c r="D266" s="50"/>
      <c r="E266" s="54"/>
      <c r="F266" s="55"/>
      <c r="G266" s="56"/>
      <c r="H266" s="50"/>
      <c r="I266" s="50"/>
      <c r="J266" s="50"/>
      <c r="K266" s="50"/>
      <c r="L266" s="50"/>
      <c r="M266" s="50"/>
      <c r="N266" s="50"/>
      <c r="O266" s="50"/>
      <c r="P266" s="50"/>
      <c r="Q266" s="50"/>
      <c r="R266" s="50"/>
      <c r="S266" s="50"/>
      <c r="T266" s="50"/>
      <c r="U266" s="50"/>
      <c r="V266" s="50"/>
      <c r="W266" s="50"/>
      <c r="X266" s="50"/>
      <c r="Y266" s="50"/>
      <c r="Z266" s="50"/>
    </row>
    <row r="267" spans="1:26" ht="14.25" customHeight="1">
      <c r="A267" s="50"/>
      <c r="B267" s="50"/>
      <c r="C267" s="50"/>
      <c r="D267" s="50"/>
      <c r="E267" s="54"/>
      <c r="F267" s="55"/>
      <c r="G267" s="56"/>
      <c r="H267" s="50"/>
      <c r="I267" s="50"/>
      <c r="J267" s="50"/>
      <c r="K267" s="50"/>
      <c r="L267" s="50"/>
      <c r="M267" s="50"/>
      <c r="N267" s="50"/>
      <c r="O267" s="50"/>
      <c r="P267" s="50"/>
      <c r="Q267" s="50"/>
      <c r="R267" s="50"/>
      <c r="S267" s="50"/>
      <c r="T267" s="50"/>
      <c r="U267" s="50"/>
      <c r="V267" s="50"/>
      <c r="W267" s="50"/>
      <c r="X267" s="50"/>
      <c r="Y267" s="50"/>
      <c r="Z267" s="50"/>
    </row>
    <row r="268" spans="1:26" ht="14.25" customHeight="1">
      <c r="A268" s="50"/>
      <c r="B268" s="50"/>
      <c r="C268" s="50"/>
      <c r="D268" s="50"/>
      <c r="E268" s="54"/>
      <c r="F268" s="55"/>
      <c r="G268" s="56"/>
      <c r="H268" s="50"/>
      <c r="I268" s="50"/>
      <c r="J268" s="50"/>
      <c r="K268" s="50"/>
      <c r="L268" s="50"/>
      <c r="M268" s="50"/>
      <c r="N268" s="50"/>
      <c r="O268" s="50"/>
      <c r="P268" s="50"/>
      <c r="Q268" s="50"/>
      <c r="R268" s="50"/>
      <c r="S268" s="50"/>
      <c r="T268" s="50"/>
      <c r="U268" s="50"/>
      <c r="V268" s="50"/>
      <c r="W268" s="50"/>
      <c r="X268" s="50"/>
      <c r="Y268" s="50"/>
      <c r="Z268" s="50"/>
    </row>
    <row r="269" spans="1:26" ht="14.25" customHeight="1">
      <c r="A269" s="50"/>
      <c r="B269" s="50"/>
      <c r="C269" s="50"/>
      <c r="D269" s="50"/>
      <c r="E269" s="54"/>
      <c r="F269" s="55"/>
      <c r="G269" s="56"/>
      <c r="H269" s="50"/>
      <c r="I269" s="50"/>
      <c r="J269" s="50"/>
      <c r="K269" s="50"/>
      <c r="L269" s="50"/>
      <c r="M269" s="50"/>
      <c r="N269" s="50"/>
      <c r="O269" s="50"/>
      <c r="P269" s="50"/>
      <c r="Q269" s="50"/>
      <c r="R269" s="50"/>
      <c r="S269" s="50"/>
      <c r="T269" s="50"/>
      <c r="U269" s="50"/>
      <c r="V269" s="50"/>
      <c r="W269" s="50"/>
      <c r="X269" s="50"/>
      <c r="Y269" s="50"/>
      <c r="Z269" s="50"/>
    </row>
    <row r="270" spans="1:26" ht="14.25" customHeight="1">
      <c r="A270" s="50"/>
      <c r="B270" s="50"/>
      <c r="C270" s="50"/>
      <c r="D270" s="50"/>
      <c r="E270" s="54"/>
      <c r="F270" s="55"/>
      <c r="G270" s="56"/>
      <c r="H270" s="50"/>
      <c r="I270" s="50"/>
      <c r="J270" s="50"/>
      <c r="K270" s="50"/>
      <c r="L270" s="50"/>
      <c r="M270" s="50"/>
      <c r="N270" s="50"/>
      <c r="O270" s="50"/>
      <c r="P270" s="50"/>
      <c r="Q270" s="50"/>
      <c r="R270" s="50"/>
      <c r="S270" s="50"/>
      <c r="T270" s="50"/>
      <c r="U270" s="50"/>
      <c r="V270" s="50"/>
      <c r="W270" s="50"/>
      <c r="X270" s="50"/>
      <c r="Y270" s="50"/>
      <c r="Z270" s="50"/>
    </row>
    <row r="271" spans="1:26" ht="14.25" customHeight="1">
      <c r="A271" s="50"/>
      <c r="B271" s="50"/>
      <c r="C271" s="50"/>
      <c r="D271" s="50"/>
      <c r="E271" s="54"/>
      <c r="F271" s="55"/>
      <c r="G271" s="56"/>
      <c r="H271" s="50"/>
      <c r="I271" s="50"/>
      <c r="J271" s="50"/>
      <c r="K271" s="50"/>
      <c r="L271" s="50"/>
      <c r="M271" s="50"/>
      <c r="N271" s="50"/>
      <c r="O271" s="50"/>
      <c r="P271" s="50"/>
      <c r="Q271" s="50"/>
      <c r="R271" s="50"/>
      <c r="S271" s="50"/>
      <c r="T271" s="50"/>
      <c r="U271" s="50"/>
      <c r="V271" s="50"/>
      <c r="W271" s="50"/>
      <c r="X271" s="50"/>
      <c r="Y271" s="50"/>
      <c r="Z271" s="50"/>
    </row>
    <row r="272" spans="1:26" ht="14.25" customHeight="1">
      <c r="A272" s="50"/>
      <c r="B272" s="50"/>
      <c r="C272" s="50"/>
      <c r="D272" s="50"/>
      <c r="E272" s="54"/>
      <c r="F272" s="55"/>
      <c r="G272" s="56"/>
      <c r="H272" s="50"/>
      <c r="I272" s="50"/>
      <c r="J272" s="50"/>
      <c r="K272" s="50"/>
      <c r="L272" s="50"/>
      <c r="M272" s="50"/>
      <c r="N272" s="50"/>
      <c r="O272" s="50"/>
      <c r="P272" s="50"/>
      <c r="Q272" s="50"/>
      <c r="R272" s="50"/>
      <c r="S272" s="50"/>
      <c r="T272" s="50"/>
      <c r="U272" s="50"/>
      <c r="V272" s="50"/>
      <c r="W272" s="50"/>
      <c r="X272" s="50"/>
      <c r="Y272" s="50"/>
      <c r="Z272" s="50"/>
    </row>
    <row r="273" spans="1:26" ht="14.25" customHeight="1">
      <c r="A273" s="50"/>
      <c r="B273" s="50"/>
      <c r="C273" s="50"/>
      <c r="D273" s="50"/>
      <c r="E273" s="54"/>
      <c r="F273" s="55"/>
      <c r="G273" s="56"/>
      <c r="H273" s="50"/>
      <c r="I273" s="50"/>
      <c r="J273" s="50"/>
      <c r="K273" s="50"/>
      <c r="L273" s="50"/>
      <c r="M273" s="50"/>
      <c r="N273" s="50"/>
      <c r="O273" s="50"/>
      <c r="P273" s="50"/>
      <c r="Q273" s="50"/>
      <c r="R273" s="50"/>
      <c r="S273" s="50"/>
      <c r="T273" s="50"/>
      <c r="U273" s="50"/>
      <c r="V273" s="50"/>
      <c r="W273" s="50"/>
      <c r="X273" s="50"/>
      <c r="Y273" s="50"/>
      <c r="Z273" s="50"/>
    </row>
    <row r="274" spans="1:26" ht="14.25" customHeight="1">
      <c r="A274" s="50"/>
      <c r="B274" s="50"/>
      <c r="C274" s="50"/>
      <c r="D274" s="50"/>
      <c r="E274" s="54"/>
      <c r="F274" s="55"/>
      <c r="G274" s="56"/>
      <c r="H274" s="50"/>
      <c r="I274" s="50"/>
      <c r="J274" s="50"/>
      <c r="K274" s="50"/>
      <c r="L274" s="50"/>
      <c r="M274" s="50"/>
      <c r="N274" s="50"/>
      <c r="O274" s="50"/>
      <c r="P274" s="50"/>
      <c r="Q274" s="50"/>
      <c r="R274" s="50"/>
      <c r="S274" s="50"/>
      <c r="T274" s="50"/>
      <c r="U274" s="50"/>
      <c r="V274" s="50"/>
      <c r="W274" s="50"/>
      <c r="X274" s="50"/>
      <c r="Y274" s="50"/>
      <c r="Z274" s="50"/>
    </row>
    <row r="275" spans="1:26" ht="14.25" customHeight="1">
      <c r="A275" s="50"/>
      <c r="B275" s="50"/>
      <c r="C275" s="50"/>
      <c r="D275" s="50"/>
      <c r="E275" s="54"/>
      <c r="F275" s="55"/>
      <c r="G275" s="56"/>
      <c r="H275" s="50"/>
      <c r="I275" s="50"/>
      <c r="J275" s="50"/>
      <c r="K275" s="50"/>
      <c r="L275" s="50"/>
      <c r="M275" s="50"/>
      <c r="N275" s="50"/>
      <c r="O275" s="50"/>
      <c r="P275" s="50"/>
      <c r="Q275" s="50"/>
      <c r="R275" s="50"/>
      <c r="S275" s="50"/>
      <c r="T275" s="50"/>
      <c r="U275" s="50"/>
      <c r="V275" s="50"/>
      <c r="W275" s="50"/>
      <c r="X275" s="50"/>
      <c r="Y275" s="50"/>
      <c r="Z275" s="50"/>
    </row>
    <row r="276" spans="1:26" ht="14.25" customHeight="1">
      <c r="A276" s="50"/>
      <c r="B276" s="50"/>
      <c r="C276" s="50"/>
      <c r="D276" s="50"/>
      <c r="E276" s="54"/>
      <c r="F276" s="55"/>
      <c r="G276" s="56"/>
      <c r="H276" s="50"/>
      <c r="I276" s="50"/>
      <c r="J276" s="50"/>
      <c r="K276" s="50"/>
      <c r="L276" s="50"/>
      <c r="M276" s="50"/>
      <c r="N276" s="50"/>
      <c r="O276" s="50"/>
      <c r="P276" s="50"/>
      <c r="Q276" s="50"/>
      <c r="R276" s="50"/>
      <c r="S276" s="50"/>
      <c r="T276" s="50"/>
      <c r="U276" s="50"/>
      <c r="V276" s="50"/>
      <c r="W276" s="50"/>
      <c r="X276" s="50"/>
      <c r="Y276" s="50"/>
      <c r="Z276" s="50"/>
    </row>
    <row r="277" spans="1:26" ht="14.25" customHeight="1">
      <c r="A277" s="50"/>
      <c r="B277" s="50"/>
      <c r="C277" s="50"/>
      <c r="D277" s="50"/>
      <c r="E277" s="54"/>
      <c r="F277" s="55"/>
      <c r="G277" s="56"/>
      <c r="H277" s="50"/>
      <c r="I277" s="50"/>
      <c r="J277" s="50"/>
      <c r="K277" s="50"/>
      <c r="L277" s="50"/>
      <c r="M277" s="50"/>
      <c r="N277" s="50"/>
      <c r="O277" s="50"/>
      <c r="P277" s="50"/>
      <c r="Q277" s="50"/>
      <c r="R277" s="50"/>
      <c r="S277" s="50"/>
      <c r="T277" s="50"/>
      <c r="U277" s="50"/>
      <c r="V277" s="50"/>
      <c r="W277" s="50"/>
      <c r="X277" s="50"/>
      <c r="Y277" s="50"/>
      <c r="Z277" s="50"/>
    </row>
    <row r="278" spans="1:26" ht="14.25" customHeight="1">
      <c r="A278" s="50"/>
      <c r="B278" s="50"/>
      <c r="C278" s="50"/>
      <c r="D278" s="50"/>
      <c r="E278" s="54"/>
      <c r="F278" s="55"/>
      <c r="G278" s="56"/>
      <c r="H278" s="50"/>
      <c r="I278" s="50"/>
      <c r="J278" s="50"/>
      <c r="K278" s="50"/>
      <c r="L278" s="50"/>
      <c r="M278" s="50"/>
      <c r="N278" s="50"/>
      <c r="O278" s="50"/>
      <c r="P278" s="50"/>
      <c r="Q278" s="50"/>
      <c r="R278" s="50"/>
      <c r="S278" s="50"/>
      <c r="T278" s="50"/>
      <c r="U278" s="50"/>
      <c r="V278" s="50"/>
      <c r="W278" s="50"/>
      <c r="X278" s="50"/>
      <c r="Y278" s="50"/>
      <c r="Z278" s="50"/>
    </row>
    <row r="279" spans="1:26" ht="14.25" customHeight="1">
      <c r="A279" s="50"/>
      <c r="B279" s="50"/>
      <c r="C279" s="50"/>
      <c r="D279" s="50"/>
      <c r="E279" s="54"/>
      <c r="F279" s="55"/>
      <c r="G279" s="56"/>
      <c r="H279" s="50"/>
      <c r="I279" s="50"/>
      <c r="J279" s="50"/>
      <c r="K279" s="50"/>
      <c r="L279" s="50"/>
      <c r="M279" s="50"/>
      <c r="N279" s="50"/>
      <c r="O279" s="50"/>
      <c r="P279" s="50"/>
      <c r="Q279" s="50"/>
      <c r="R279" s="50"/>
      <c r="S279" s="50"/>
      <c r="T279" s="50"/>
      <c r="U279" s="50"/>
      <c r="V279" s="50"/>
      <c r="W279" s="50"/>
      <c r="X279" s="50"/>
      <c r="Y279" s="50"/>
      <c r="Z279" s="50"/>
    </row>
    <row r="280" spans="1:26" ht="14.25" customHeight="1">
      <c r="A280" s="50"/>
      <c r="B280" s="50"/>
      <c r="C280" s="50"/>
      <c r="D280" s="50"/>
      <c r="E280" s="54"/>
      <c r="F280" s="55"/>
      <c r="G280" s="56"/>
      <c r="H280" s="50"/>
      <c r="I280" s="50"/>
      <c r="J280" s="50"/>
      <c r="K280" s="50"/>
      <c r="L280" s="50"/>
      <c r="M280" s="50"/>
      <c r="N280" s="50"/>
      <c r="O280" s="50"/>
      <c r="P280" s="50"/>
      <c r="Q280" s="50"/>
      <c r="R280" s="50"/>
      <c r="S280" s="50"/>
      <c r="T280" s="50"/>
      <c r="U280" s="50"/>
      <c r="V280" s="50"/>
      <c r="W280" s="50"/>
      <c r="X280" s="50"/>
      <c r="Y280" s="50"/>
      <c r="Z280" s="50"/>
    </row>
    <row r="281" spans="1:26" ht="14.25" customHeight="1">
      <c r="A281" s="50"/>
      <c r="B281" s="50"/>
      <c r="C281" s="50"/>
      <c r="D281" s="50"/>
      <c r="E281" s="54"/>
      <c r="F281" s="55"/>
      <c r="G281" s="56"/>
      <c r="H281" s="50"/>
      <c r="I281" s="50"/>
      <c r="J281" s="50"/>
      <c r="K281" s="50"/>
      <c r="L281" s="50"/>
      <c r="M281" s="50"/>
      <c r="N281" s="50"/>
      <c r="O281" s="50"/>
      <c r="P281" s="50"/>
      <c r="Q281" s="50"/>
      <c r="R281" s="50"/>
      <c r="S281" s="50"/>
      <c r="T281" s="50"/>
      <c r="U281" s="50"/>
      <c r="V281" s="50"/>
      <c r="W281" s="50"/>
      <c r="X281" s="50"/>
      <c r="Y281" s="50"/>
      <c r="Z281" s="50"/>
    </row>
    <row r="282" spans="1:26" ht="14.25" customHeight="1">
      <c r="A282" s="50"/>
      <c r="B282" s="50"/>
      <c r="C282" s="50"/>
      <c r="D282" s="50"/>
      <c r="E282" s="54"/>
      <c r="F282" s="55"/>
      <c r="G282" s="56"/>
      <c r="H282" s="50"/>
      <c r="I282" s="50"/>
      <c r="J282" s="50"/>
      <c r="K282" s="50"/>
      <c r="L282" s="50"/>
      <c r="M282" s="50"/>
      <c r="N282" s="50"/>
      <c r="O282" s="50"/>
      <c r="P282" s="50"/>
      <c r="Q282" s="50"/>
      <c r="R282" s="50"/>
      <c r="S282" s="50"/>
      <c r="T282" s="50"/>
      <c r="U282" s="50"/>
      <c r="V282" s="50"/>
      <c r="W282" s="50"/>
      <c r="X282" s="50"/>
      <c r="Y282" s="50"/>
      <c r="Z282" s="50"/>
    </row>
    <row r="283" spans="1:26" ht="14.25" customHeight="1">
      <c r="A283" s="50"/>
      <c r="B283" s="50"/>
      <c r="C283" s="50"/>
      <c r="D283" s="50"/>
      <c r="E283" s="54"/>
      <c r="F283" s="55"/>
      <c r="G283" s="56"/>
      <c r="H283" s="50"/>
      <c r="I283" s="50"/>
      <c r="J283" s="50"/>
      <c r="K283" s="50"/>
      <c r="L283" s="50"/>
      <c r="M283" s="50"/>
      <c r="N283" s="50"/>
      <c r="O283" s="50"/>
      <c r="P283" s="50"/>
      <c r="Q283" s="50"/>
      <c r="R283" s="50"/>
      <c r="S283" s="50"/>
      <c r="T283" s="50"/>
      <c r="U283" s="50"/>
      <c r="V283" s="50"/>
      <c r="W283" s="50"/>
      <c r="X283" s="50"/>
      <c r="Y283" s="50"/>
      <c r="Z283" s="50"/>
    </row>
    <row r="284" spans="1:26" ht="14.25" customHeight="1">
      <c r="A284" s="50"/>
      <c r="B284" s="50"/>
      <c r="C284" s="50"/>
      <c r="D284" s="50"/>
      <c r="E284" s="54"/>
      <c r="F284" s="55"/>
      <c r="G284" s="56"/>
      <c r="H284" s="50"/>
      <c r="I284" s="50"/>
      <c r="J284" s="50"/>
      <c r="K284" s="50"/>
      <c r="L284" s="50"/>
      <c r="M284" s="50"/>
      <c r="N284" s="50"/>
      <c r="O284" s="50"/>
      <c r="P284" s="50"/>
      <c r="Q284" s="50"/>
      <c r="R284" s="50"/>
      <c r="S284" s="50"/>
      <c r="T284" s="50"/>
      <c r="U284" s="50"/>
      <c r="V284" s="50"/>
      <c r="W284" s="50"/>
      <c r="X284" s="50"/>
      <c r="Y284" s="50"/>
      <c r="Z284" s="50"/>
    </row>
    <row r="285" spans="1:26" ht="14.25" customHeight="1">
      <c r="A285" s="50"/>
      <c r="B285" s="50"/>
      <c r="C285" s="50"/>
      <c r="D285" s="50"/>
      <c r="E285" s="54"/>
      <c r="F285" s="55"/>
      <c r="G285" s="56"/>
      <c r="H285" s="50"/>
      <c r="I285" s="50"/>
      <c r="J285" s="50"/>
      <c r="K285" s="50"/>
      <c r="L285" s="50"/>
      <c r="M285" s="50"/>
      <c r="N285" s="50"/>
      <c r="O285" s="50"/>
      <c r="P285" s="50"/>
      <c r="Q285" s="50"/>
      <c r="R285" s="50"/>
      <c r="S285" s="50"/>
      <c r="T285" s="50"/>
      <c r="U285" s="50"/>
      <c r="V285" s="50"/>
      <c r="W285" s="50"/>
      <c r="X285" s="50"/>
      <c r="Y285" s="50"/>
      <c r="Z285" s="50"/>
    </row>
    <row r="286" spans="1:26" ht="14.25" customHeight="1">
      <c r="A286" s="50"/>
      <c r="B286" s="50"/>
      <c r="C286" s="50"/>
      <c r="D286" s="50"/>
      <c r="E286" s="54"/>
      <c r="F286" s="55"/>
      <c r="G286" s="56"/>
      <c r="H286" s="50"/>
      <c r="I286" s="50"/>
      <c r="J286" s="50"/>
      <c r="K286" s="50"/>
      <c r="L286" s="50"/>
      <c r="M286" s="50"/>
      <c r="N286" s="50"/>
      <c r="O286" s="50"/>
      <c r="P286" s="50"/>
      <c r="Q286" s="50"/>
      <c r="R286" s="50"/>
      <c r="S286" s="50"/>
      <c r="T286" s="50"/>
      <c r="U286" s="50"/>
      <c r="V286" s="50"/>
      <c r="W286" s="50"/>
      <c r="X286" s="50"/>
      <c r="Y286" s="50"/>
      <c r="Z286" s="50"/>
    </row>
    <row r="287" spans="1:26" ht="14.25" customHeight="1">
      <c r="A287" s="50"/>
      <c r="B287" s="50"/>
      <c r="C287" s="50"/>
      <c r="D287" s="50"/>
      <c r="E287" s="54"/>
      <c r="F287" s="55"/>
      <c r="G287" s="56"/>
      <c r="H287" s="50"/>
      <c r="I287" s="50"/>
      <c r="J287" s="50"/>
      <c r="K287" s="50"/>
      <c r="L287" s="50"/>
      <c r="M287" s="50"/>
      <c r="N287" s="50"/>
      <c r="O287" s="50"/>
      <c r="P287" s="50"/>
      <c r="Q287" s="50"/>
      <c r="R287" s="50"/>
      <c r="S287" s="50"/>
      <c r="T287" s="50"/>
      <c r="U287" s="50"/>
      <c r="V287" s="50"/>
      <c r="W287" s="50"/>
      <c r="X287" s="50"/>
      <c r="Y287" s="50"/>
      <c r="Z287" s="50"/>
    </row>
    <row r="288" spans="1:26" ht="14.25" customHeight="1">
      <c r="A288" s="50"/>
      <c r="B288" s="50"/>
      <c r="C288" s="50"/>
      <c r="D288" s="50"/>
      <c r="E288" s="54"/>
      <c r="F288" s="55"/>
      <c r="G288" s="56"/>
      <c r="H288" s="50"/>
      <c r="I288" s="50"/>
      <c r="J288" s="50"/>
      <c r="K288" s="50"/>
      <c r="L288" s="50"/>
      <c r="M288" s="50"/>
      <c r="N288" s="50"/>
      <c r="O288" s="50"/>
      <c r="P288" s="50"/>
      <c r="Q288" s="50"/>
      <c r="R288" s="50"/>
      <c r="S288" s="50"/>
      <c r="T288" s="50"/>
      <c r="U288" s="50"/>
      <c r="V288" s="50"/>
      <c r="W288" s="50"/>
      <c r="X288" s="50"/>
      <c r="Y288" s="50"/>
      <c r="Z288" s="50"/>
    </row>
    <row r="289" spans="1:26" ht="14.25" customHeight="1">
      <c r="A289" s="50"/>
      <c r="B289" s="50"/>
      <c r="C289" s="50"/>
      <c r="D289" s="50"/>
      <c r="E289" s="54"/>
      <c r="F289" s="55"/>
      <c r="G289" s="56"/>
      <c r="H289" s="50"/>
      <c r="I289" s="50"/>
      <c r="J289" s="50"/>
      <c r="K289" s="50"/>
      <c r="L289" s="50"/>
      <c r="M289" s="50"/>
      <c r="N289" s="50"/>
      <c r="O289" s="50"/>
      <c r="P289" s="50"/>
      <c r="Q289" s="50"/>
      <c r="R289" s="50"/>
      <c r="S289" s="50"/>
      <c r="T289" s="50"/>
      <c r="U289" s="50"/>
      <c r="V289" s="50"/>
      <c r="W289" s="50"/>
      <c r="X289" s="50"/>
      <c r="Y289" s="50"/>
      <c r="Z289" s="50"/>
    </row>
    <row r="290" spans="1:26" ht="14.25" customHeight="1">
      <c r="A290" s="50"/>
      <c r="B290" s="50"/>
      <c r="C290" s="50"/>
      <c r="D290" s="50"/>
      <c r="E290" s="54"/>
      <c r="F290" s="55"/>
      <c r="G290" s="56"/>
      <c r="H290" s="50"/>
      <c r="I290" s="50"/>
      <c r="J290" s="50"/>
      <c r="K290" s="50"/>
      <c r="L290" s="50"/>
      <c r="M290" s="50"/>
      <c r="N290" s="50"/>
      <c r="O290" s="50"/>
      <c r="P290" s="50"/>
      <c r="Q290" s="50"/>
      <c r="R290" s="50"/>
      <c r="S290" s="50"/>
      <c r="T290" s="50"/>
      <c r="U290" s="50"/>
      <c r="V290" s="50"/>
      <c r="W290" s="50"/>
      <c r="X290" s="50"/>
      <c r="Y290" s="50"/>
      <c r="Z290" s="50"/>
    </row>
    <row r="291" spans="1:26" ht="14.25" customHeight="1">
      <c r="A291" s="50"/>
      <c r="B291" s="50"/>
      <c r="C291" s="50"/>
      <c r="D291" s="50"/>
      <c r="E291" s="54"/>
      <c r="F291" s="55"/>
      <c r="G291" s="56"/>
      <c r="H291" s="50"/>
      <c r="I291" s="50"/>
      <c r="J291" s="50"/>
      <c r="K291" s="50"/>
      <c r="L291" s="50"/>
      <c r="M291" s="50"/>
      <c r="N291" s="50"/>
      <c r="O291" s="50"/>
      <c r="P291" s="50"/>
      <c r="Q291" s="50"/>
      <c r="R291" s="50"/>
      <c r="S291" s="50"/>
      <c r="T291" s="50"/>
      <c r="U291" s="50"/>
      <c r="V291" s="50"/>
      <c r="W291" s="50"/>
      <c r="X291" s="50"/>
      <c r="Y291" s="50"/>
      <c r="Z291" s="50"/>
    </row>
    <row r="292" spans="1:26" ht="14.25" customHeight="1">
      <c r="A292" s="50"/>
      <c r="B292" s="50"/>
      <c r="C292" s="50"/>
      <c r="D292" s="50"/>
      <c r="E292" s="54"/>
      <c r="F292" s="55"/>
      <c r="G292" s="56"/>
      <c r="H292" s="50"/>
      <c r="I292" s="50"/>
      <c r="J292" s="50"/>
      <c r="K292" s="50"/>
      <c r="L292" s="50"/>
      <c r="M292" s="50"/>
      <c r="N292" s="50"/>
      <c r="O292" s="50"/>
      <c r="P292" s="50"/>
      <c r="Q292" s="50"/>
      <c r="R292" s="50"/>
      <c r="S292" s="50"/>
      <c r="T292" s="50"/>
      <c r="U292" s="50"/>
      <c r="V292" s="50"/>
      <c r="W292" s="50"/>
      <c r="X292" s="50"/>
      <c r="Y292" s="50"/>
      <c r="Z292" s="50"/>
    </row>
    <row r="293" spans="1:26" ht="14.25" customHeight="1">
      <c r="A293" s="50"/>
      <c r="B293" s="50"/>
      <c r="C293" s="50"/>
      <c r="D293" s="50"/>
      <c r="E293" s="54"/>
      <c r="F293" s="55"/>
      <c r="G293" s="56"/>
      <c r="H293" s="50"/>
      <c r="I293" s="50"/>
      <c r="J293" s="50"/>
      <c r="K293" s="50"/>
      <c r="L293" s="50"/>
      <c r="M293" s="50"/>
      <c r="N293" s="50"/>
      <c r="O293" s="50"/>
      <c r="P293" s="50"/>
      <c r="Q293" s="50"/>
      <c r="R293" s="50"/>
      <c r="S293" s="50"/>
      <c r="T293" s="50"/>
      <c r="U293" s="50"/>
      <c r="V293" s="50"/>
      <c r="W293" s="50"/>
      <c r="X293" s="50"/>
      <c r="Y293" s="50"/>
      <c r="Z293" s="50"/>
    </row>
    <row r="294" spans="1:26" ht="14.25" customHeight="1">
      <c r="A294" s="50"/>
      <c r="B294" s="50"/>
      <c r="C294" s="50"/>
      <c r="D294" s="50"/>
      <c r="E294" s="54"/>
      <c r="F294" s="55"/>
      <c r="G294" s="56"/>
      <c r="H294" s="50"/>
      <c r="I294" s="50"/>
      <c r="J294" s="50"/>
      <c r="K294" s="50"/>
      <c r="L294" s="50"/>
      <c r="M294" s="50"/>
      <c r="N294" s="50"/>
      <c r="O294" s="50"/>
      <c r="P294" s="50"/>
      <c r="Q294" s="50"/>
      <c r="R294" s="50"/>
      <c r="S294" s="50"/>
      <c r="T294" s="50"/>
      <c r="U294" s="50"/>
      <c r="V294" s="50"/>
      <c r="W294" s="50"/>
      <c r="X294" s="50"/>
      <c r="Y294" s="50"/>
      <c r="Z294" s="50"/>
    </row>
    <row r="295" spans="1:26" ht="14.25" customHeight="1">
      <c r="A295" s="50"/>
      <c r="B295" s="50"/>
      <c r="C295" s="50"/>
      <c r="D295" s="50"/>
      <c r="E295" s="54"/>
      <c r="F295" s="55"/>
      <c r="G295" s="56"/>
      <c r="H295" s="50"/>
      <c r="I295" s="50"/>
      <c r="J295" s="50"/>
      <c r="K295" s="50"/>
      <c r="L295" s="50"/>
      <c r="M295" s="50"/>
      <c r="N295" s="50"/>
      <c r="O295" s="50"/>
      <c r="P295" s="50"/>
      <c r="Q295" s="50"/>
      <c r="R295" s="50"/>
      <c r="S295" s="50"/>
      <c r="T295" s="50"/>
      <c r="U295" s="50"/>
      <c r="V295" s="50"/>
      <c r="W295" s="50"/>
      <c r="X295" s="50"/>
      <c r="Y295" s="50"/>
      <c r="Z295" s="50"/>
    </row>
    <row r="296" spans="1:26" ht="14.25" customHeight="1">
      <c r="A296" s="50"/>
      <c r="B296" s="50"/>
      <c r="C296" s="50"/>
      <c r="D296" s="50"/>
      <c r="E296" s="54"/>
      <c r="F296" s="55"/>
      <c r="G296" s="56"/>
      <c r="H296" s="50"/>
      <c r="I296" s="50"/>
      <c r="J296" s="50"/>
      <c r="K296" s="50"/>
      <c r="L296" s="50"/>
      <c r="M296" s="50"/>
      <c r="N296" s="50"/>
      <c r="O296" s="50"/>
      <c r="P296" s="50"/>
      <c r="Q296" s="50"/>
      <c r="R296" s="50"/>
      <c r="S296" s="50"/>
      <c r="T296" s="50"/>
      <c r="U296" s="50"/>
      <c r="V296" s="50"/>
      <c r="W296" s="50"/>
      <c r="X296" s="50"/>
      <c r="Y296" s="50"/>
      <c r="Z296" s="50"/>
    </row>
    <row r="297" spans="1:26" ht="14.25" customHeight="1">
      <c r="A297" s="50"/>
      <c r="B297" s="50"/>
      <c r="C297" s="50"/>
      <c r="D297" s="50"/>
      <c r="E297" s="54"/>
      <c r="F297" s="55"/>
      <c r="G297" s="56"/>
      <c r="H297" s="50"/>
      <c r="I297" s="50"/>
      <c r="J297" s="50"/>
      <c r="K297" s="50"/>
      <c r="L297" s="50"/>
      <c r="M297" s="50"/>
      <c r="N297" s="50"/>
      <c r="O297" s="50"/>
      <c r="P297" s="50"/>
      <c r="Q297" s="50"/>
      <c r="R297" s="50"/>
      <c r="S297" s="50"/>
      <c r="T297" s="50"/>
      <c r="U297" s="50"/>
      <c r="V297" s="50"/>
      <c r="W297" s="50"/>
      <c r="X297" s="50"/>
      <c r="Y297" s="50"/>
      <c r="Z297" s="50"/>
    </row>
    <row r="298" spans="1:26" ht="14.25" customHeight="1">
      <c r="A298" s="50"/>
      <c r="B298" s="50"/>
      <c r="C298" s="50"/>
      <c r="D298" s="50"/>
      <c r="E298" s="54"/>
      <c r="F298" s="55"/>
      <c r="G298" s="56"/>
      <c r="H298" s="50"/>
      <c r="I298" s="50"/>
      <c r="J298" s="50"/>
      <c r="K298" s="50"/>
      <c r="L298" s="50"/>
      <c r="M298" s="50"/>
      <c r="N298" s="50"/>
      <c r="O298" s="50"/>
      <c r="P298" s="50"/>
      <c r="Q298" s="50"/>
      <c r="R298" s="50"/>
      <c r="S298" s="50"/>
      <c r="T298" s="50"/>
      <c r="U298" s="50"/>
      <c r="V298" s="50"/>
      <c r="W298" s="50"/>
      <c r="X298" s="50"/>
      <c r="Y298" s="50"/>
      <c r="Z298" s="50"/>
    </row>
    <row r="299" spans="1:26" ht="14.25" customHeight="1">
      <c r="A299" s="50"/>
      <c r="B299" s="50"/>
      <c r="C299" s="50"/>
      <c r="D299" s="50"/>
      <c r="E299" s="54"/>
      <c r="F299" s="55"/>
      <c r="G299" s="56"/>
      <c r="H299" s="50"/>
      <c r="I299" s="50"/>
      <c r="J299" s="50"/>
      <c r="K299" s="50"/>
      <c r="L299" s="50"/>
      <c r="M299" s="50"/>
      <c r="N299" s="50"/>
      <c r="O299" s="50"/>
      <c r="P299" s="50"/>
      <c r="Q299" s="50"/>
      <c r="R299" s="50"/>
      <c r="S299" s="50"/>
      <c r="T299" s="50"/>
      <c r="U299" s="50"/>
      <c r="V299" s="50"/>
      <c r="W299" s="50"/>
      <c r="X299" s="50"/>
      <c r="Y299" s="50"/>
      <c r="Z299" s="50"/>
    </row>
    <row r="300" spans="1:26" ht="14.25" customHeight="1">
      <c r="A300" s="50"/>
      <c r="B300" s="50"/>
      <c r="C300" s="50"/>
      <c r="D300" s="50"/>
      <c r="E300" s="54"/>
      <c r="F300" s="55"/>
      <c r="G300" s="56"/>
      <c r="H300" s="50"/>
      <c r="I300" s="50"/>
      <c r="J300" s="50"/>
      <c r="K300" s="50"/>
      <c r="L300" s="50"/>
      <c r="M300" s="50"/>
      <c r="N300" s="50"/>
      <c r="O300" s="50"/>
      <c r="P300" s="50"/>
      <c r="Q300" s="50"/>
      <c r="R300" s="50"/>
      <c r="S300" s="50"/>
      <c r="T300" s="50"/>
      <c r="U300" s="50"/>
      <c r="V300" s="50"/>
      <c r="W300" s="50"/>
      <c r="X300" s="50"/>
      <c r="Y300" s="50"/>
      <c r="Z300" s="50"/>
    </row>
    <row r="301" spans="1:26" ht="14.25" customHeight="1">
      <c r="A301" s="50"/>
      <c r="B301" s="50"/>
      <c r="C301" s="50"/>
      <c r="D301" s="50"/>
      <c r="E301" s="54"/>
      <c r="F301" s="55"/>
      <c r="G301" s="56"/>
      <c r="H301" s="50"/>
      <c r="I301" s="50"/>
      <c r="J301" s="50"/>
      <c r="K301" s="50"/>
      <c r="L301" s="50"/>
      <c r="M301" s="50"/>
      <c r="N301" s="50"/>
      <c r="O301" s="50"/>
      <c r="P301" s="50"/>
      <c r="Q301" s="50"/>
      <c r="R301" s="50"/>
      <c r="S301" s="50"/>
      <c r="T301" s="50"/>
      <c r="U301" s="50"/>
      <c r="V301" s="50"/>
      <c r="W301" s="50"/>
      <c r="X301" s="50"/>
      <c r="Y301" s="50"/>
      <c r="Z301" s="50"/>
    </row>
    <row r="302" spans="1:26" ht="14.25" customHeight="1">
      <c r="A302" s="50"/>
      <c r="B302" s="50"/>
      <c r="C302" s="50"/>
      <c r="D302" s="50"/>
      <c r="E302" s="54"/>
      <c r="F302" s="55"/>
      <c r="G302" s="56"/>
      <c r="H302" s="50"/>
      <c r="I302" s="50"/>
      <c r="J302" s="50"/>
      <c r="K302" s="50"/>
      <c r="L302" s="50"/>
      <c r="M302" s="50"/>
      <c r="N302" s="50"/>
      <c r="O302" s="50"/>
      <c r="P302" s="50"/>
      <c r="Q302" s="50"/>
      <c r="R302" s="50"/>
      <c r="S302" s="50"/>
      <c r="T302" s="50"/>
      <c r="U302" s="50"/>
      <c r="V302" s="50"/>
      <c r="W302" s="50"/>
      <c r="X302" s="50"/>
      <c r="Y302" s="50"/>
      <c r="Z302" s="50"/>
    </row>
    <row r="303" spans="1:26" ht="14.25" customHeight="1">
      <c r="A303" s="50"/>
      <c r="B303" s="50"/>
      <c r="C303" s="50"/>
      <c r="D303" s="50"/>
      <c r="E303" s="54"/>
      <c r="F303" s="55"/>
      <c r="G303" s="56"/>
      <c r="H303" s="50"/>
      <c r="I303" s="50"/>
      <c r="J303" s="50"/>
      <c r="K303" s="50"/>
      <c r="L303" s="50"/>
      <c r="M303" s="50"/>
      <c r="N303" s="50"/>
      <c r="O303" s="50"/>
      <c r="P303" s="50"/>
      <c r="Q303" s="50"/>
      <c r="R303" s="50"/>
      <c r="S303" s="50"/>
      <c r="T303" s="50"/>
      <c r="U303" s="50"/>
      <c r="V303" s="50"/>
      <c r="W303" s="50"/>
      <c r="X303" s="50"/>
      <c r="Y303" s="50"/>
      <c r="Z303" s="50"/>
    </row>
    <row r="304" spans="1:26" ht="14.25" customHeight="1">
      <c r="A304" s="50"/>
      <c r="B304" s="50"/>
      <c r="C304" s="50"/>
      <c r="D304" s="50"/>
      <c r="E304" s="54"/>
      <c r="F304" s="55"/>
      <c r="G304" s="56"/>
      <c r="H304" s="50"/>
      <c r="I304" s="50"/>
      <c r="J304" s="50"/>
      <c r="K304" s="50"/>
      <c r="L304" s="50"/>
      <c r="M304" s="50"/>
      <c r="N304" s="50"/>
      <c r="O304" s="50"/>
      <c r="P304" s="50"/>
      <c r="Q304" s="50"/>
      <c r="R304" s="50"/>
      <c r="S304" s="50"/>
      <c r="T304" s="50"/>
      <c r="U304" s="50"/>
      <c r="V304" s="50"/>
      <c r="W304" s="50"/>
      <c r="X304" s="50"/>
      <c r="Y304" s="50"/>
      <c r="Z304" s="50"/>
    </row>
    <row r="305" spans="1:26" ht="14.25" customHeight="1">
      <c r="A305" s="50"/>
      <c r="B305" s="50"/>
      <c r="C305" s="50"/>
      <c r="D305" s="50"/>
      <c r="E305" s="54"/>
      <c r="F305" s="55"/>
      <c r="G305" s="56"/>
      <c r="H305" s="50"/>
      <c r="I305" s="50"/>
      <c r="J305" s="50"/>
      <c r="K305" s="50"/>
      <c r="L305" s="50"/>
      <c r="M305" s="50"/>
      <c r="N305" s="50"/>
      <c r="O305" s="50"/>
      <c r="P305" s="50"/>
      <c r="Q305" s="50"/>
      <c r="R305" s="50"/>
      <c r="S305" s="50"/>
      <c r="T305" s="50"/>
      <c r="U305" s="50"/>
      <c r="V305" s="50"/>
      <c r="W305" s="50"/>
      <c r="X305" s="50"/>
      <c r="Y305" s="50"/>
      <c r="Z305" s="50"/>
    </row>
    <row r="306" spans="1:26" ht="14.25" customHeight="1">
      <c r="A306" s="50"/>
      <c r="B306" s="50"/>
      <c r="C306" s="50"/>
      <c r="D306" s="50"/>
      <c r="E306" s="54"/>
      <c r="F306" s="55"/>
      <c r="G306" s="56"/>
      <c r="H306" s="50"/>
      <c r="I306" s="50"/>
      <c r="J306" s="50"/>
      <c r="K306" s="50"/>
      <c r="L306" s="50"/>
      <c r="M306" s="50"/>
      <c r="N306" s="50"/>
      <c r="O306" s="50"/>
      <c r="P306" s="50"/>
      <c r="Q306" s="50"/>
      <c r="R306" s="50"/>
      <c r="S306" s="50"/>
      <c r="T306" s="50"/>
      <c r="U306" s="50"/>
      <c r="V306" s="50"/>
      <c r="W306" s="50"/>
      <c r="X306" s="50"/>
      <c r="Y306" s="50"/>
      <c r="Z306" s="50"/>
    </row>
    <row r="307" spans="1:26" ht="14.25" customHeight="1">
      <c r="A307" s="50"/>
      <c r="B307" s="50"/>
      <c r="C307" s="50"/>
      <c r="D307" s="50"/>
      <c r="E307" s="54"/>
      <c r="F307" s="55"/>
      <c r="G307" s="56"/>
      <c r="H307" s="50"/>
      <c r="I307" s="50"/>
      <c r="J307" s="50"/>
      <c r="K307" s="50"/>
      <c r="L307" s="50"/>
      <c r="M307" s="50"/>
      <c r="N307" s="50"/>
      <c r="O307" s="50"/>
      <c r="P307" s="50"/>
      <c r="Q307" s="50"/>
      <c r="R307" s="50"/>
      <c r="S307" s="50"/>
      <c r="T307" s="50"/>
      <c r="U307" s="50"/>
      <c r="V307" s="50"/>
      <c r="W307" s="50"/>
      <c r="X307" s="50"/>
      <c r="Y307" s="50"/>
      <c r="Z307" s="50"/>
    </row>
    <row r="308" spans="1:26" ht="14.25" customHeight="1">
      <c r="A308" s="50"/>
      <c r="B308" s="50"/>
      <c r="C308" s="50"/>
      <c r="D308" s="50"/>
      <c r="E308" s="54"/>
      <c r="F308" s="55"/>
      <c r="G308" s="56"/>
      <c r="H308" s="50"/>
      <c r="I308" s="50"/>
      <c r="J308" s="50"/>
      <c r="K308" s="50"/>
      <c r="L308" s="50"/>
      <c r="M308" s="50"/>
      <c r="N308" s="50"/>
      <c r="O308" s="50"/>
      <c r="P308" s="50"/>
      <c r="Q308" s="50"/>
      <c r="R308" s="50"/>
      <c r="S308" s="50"/>
      <c r="T308" s="50"/>
      <c r="U308" s="50"/>
      <c r="V308" s="50"/>
      <c r="W308" s="50"/>
      <c r="X308" s="50"/>
      <c r="Y308" s="50"/>
      <c r="Z308" s="50"/>
    </row>
    <row r="309" spans="1:26" ht="14.25" customHeight="1">
      <c r="A309" s="50"/>
      <c r="B309" s="50"/>
      <c r="C309" s="50"/>
      <c r="D309" s="50"/>
      <c r="E309" s="54"/>
      <c r="F309" s="55"/>
      <c r="G309" s="56"/>
      <c r="H309" s="50"/>
      <c r="I309" s="50"/>
      <c r="J309" s="50"/>
      <c r="K309" s="50"/>
      <c r="L309" s="50"/>
      <c r="M309" s="50"/>
      <c r="N309" s="50"/>
      <c r="O309" s="50"/>
      <c r="P309" s="50"/>
      <c r="Q309" s="50"/>
      <c r="R309" s="50"/>
      <c r="S309" s="50"/>
      <c r="T309" s="50"/>
      <c r="U309" s="50"/>
      <c r="V309" s="50"/>
      <c r="W309" s="50"/>
      <c r="X309" s="50"/>
      <c r="Y309" s="50"/>
      <c r="Z309" s="50"/>
    </row>
    <row r="310" spans="1:26" ht="14.25" customHeight="1">
      <c r="A310" s="50"/>
      <c r="B310" s="50"/>
      <c r="C310" s="50"/>
      <c r="D310" s="50"/>
      <c r="E310" s="54"/>
      <c r="F310" s="55"/>
      <c r="G310" s="56"/>
      <c r="H310" s="50"/>
      <c r="I310" s="50"/>
      <c r="J310" s="50"/>
      <c r="K310" s="50"/>
      <c r="L310" s="50"/>
      <c r="M310" s="50"/>
      <c r="N310" s="50"/>
      <c r="O310" s="50"/>
      <c r="P310" s="50"/>
      <c r="Q310" s="50"/>
      <c r="R310" s="50"/>
      <c r="S310" s="50"/>
      <c r="T310" s="50"/>
      <c r="U310" s="50"/>
      <c r="V310" s="50"/>
      <c r="W310" s="50"/>
      <c r="X310" s="50"/>
      <c r="Y310" s="50"/>
      <c r="Z310" s="50"/>
    </row>
    <row r="311" spans="1:26" ht="14.25" customHeight="1">
      <c r="A311" s="50"/>
      <c r="B311" s="50"/>
      <c r="C311" s="50"/>
      <c r="D311" s="50"/>
      <c r="E311" s="54"/>
      <c r="F311" s="55"/>
      <c r="G311" s="56"/>
      <c r="H311" s="50"/>
      <c r="I311" s="50"/>
      <c r="J311" s="50"/>
      <c r="K311" s="50"/>
      <c r="L311" s="50"/>
      <c r="M311" s="50"/>
      <c r="N311" s="50"/>
      <c r="O311" s="50"/>
      <c r="P311" s="50"/>
      <c r="Q311" s="50"/>
      <c r="R311" s="50"/>
      <c r="S311" s="50"/>
      <c r="T311" s="50"/>
      <c r="U311" s="50"/>
      <c r="V311" s="50"/>
      <c r="W311" s="50"/>
      <c r="X311" s="50"/>
      <c r="Y311" s="50"/>
      <c r="Z311" s="50"/>
    </row>
    <row r="312" spans="1:26" ht="14.25" customHeight="1">
      <c r="A312" s="50"/>
      <c r="B312" s="50"/>
      <c r="C312" s="50"/>
      <c r="D312" s="50"/>
      <c r="E312" s="54"/>
      <c r="F312" s="55"/>
      <c r="G312" s="56"/>
      <c r="H312" s="50"/>
      <c r="I312" s="50"/>
      <c r="J312" s="50"/>
      <c r="K312" s="50"/>
      <c r="L312" s="50"/>
      <c r="M312" s="50"/>
      <c r="N312" s="50"/>
      <c r="O312" s="50"/>
      <c r="P312" s="50"/>
      <c r="Q312" s="50"/>
      <c r="R312" s="50"/>
      <c r="S312" s="50"/>
      <c r="T312" s="50"/>
      <c r="U312" s="50"/>
      <c r="V312" s="50"/>
      <c r="W312" s="50"/>
      <c r="X312" s="50"/>
      <c r="Y312" s="50"/>
      <c r="Z312" s="50"/>
    </row>
    <row r="313" spans="1:26" ht="14.25" customHeight="1">
      <c r="A313" s="50"/>
      <c r="B313" s="50"/>
      <c r="C313" s="50"/>
      <c r="D313" s="50"/>
      <c r="E313" s="54"/>
      <c r="F313" s="55"/>
      <c r="G313" s="56"/>
      <c r="H313" s="50"/>
      <c r="I313" s="50"/>
      <c r="J313" s="50"/>
      <c r="K313" s="50"/>
      <c r="L313" s="50"/>
      <c r="M313" s="50"/>
      <c r="N313" s="50"/>
      <c r="O313" s="50"/>
      <c r="P313" s="50"/>
      <c r="Q313" s="50"/>
      <c r="R313" s="50"/>
      <c r="S313" s="50"/>
      <c r="T313" s="50"/>
      <c r="U313" s="50"/>
      <c r="V313" s="50"/>
      <c r="W313" s="50"/>
      <c r="X313" s="50"/>
      <c r="Y313" s="50"/>
      <c r="Z313" s="50"/>
    </row>
    <row r="314" spans="1:26" ht="14.25" customHeight="1">
      <c r="A314" s="50"/>
      <c r="B314" s="50"/>
      <c r="C314" s="50"/>
      <c r="D314" s="50"/>
      <c r="E314" s="54"/>
      <c r="F314" s="55"/>
      <c r="G314" s="56"/>
      <c r="H314" s="50"/>
      <c r="I314" s="50"/>
      <c r="J314" s="50"/>
      <c r="K314" s="50"/>
      <c r="L314" s="50"/>
      <c r="M314" s="50"/>
      <c r="N314" s="50"/>
      <c r="O314" s="50"/>
      <c r="P314" s="50"/>
      <c r="Q314" s="50"/>
      <c r="R314" s="50"/>
      <c r="S314" s="50"/>
      <c r="T314" s="50"/>
      <c r="U314" s="50"/>
      <c r="V314" s="50"/>
      <c r="W314" s="50"/>
      <c r="X314" s="50"/>
      <c r="Y314" s="50"/>
      <c r="Z314" s="50"/>
    </row>
    <row r="315" spans="1:26" ht="14.25" customHeight="1">
      <c r="A315" s="50"/>
      <c r="B315" s="50"/>
      <c r="C315" s="50"/>
      <c r="D315" s="50"/>
      <c r="E315" s="54"/>
      <c r="F315" s="55"/>
      <c r="G315" s="56"/>
      <c r="H315" s="50"/>
      <c r="I315" s="50"/>
      <c r="J315" s="50"/>
      <c r="K315" s="50"/>
      <c r="L315" s="50"/>
      <c r="M315" s="50"/>
      <c r="N315" s="50"/>
      <c r="O315" s="50"/>
      <c r="P315" s="50"/>
      <c r="Q315" s="50"/>
      <c r="R315" s="50"/>
      <c r="S315" s="50"/>
      <c r="T315" s="50"/>
      <c r="U315" s="50"/>
      <c r="V315" s="50"/>
      <c r="W315" s="50"/>
      <c r="X315" s="50"/>
      <c r="Y315" s="50"/>
      <c r="Z315" s="50"/>
    </row>
    <row r="316" spans="1:26" ht="14.25" customHeight="1">
      <c r="A316" s="50"/>
      <c r="B316" s="50"/>
      <c r="C316" s="50"/>
      <c r="D316" s="50"/>
      <c r="E316" s="54"/>
      <c r="F316" s="55"/>
      <c r="G316" s="56"/>
      <c r="H316" s="50"/>
      <c r="I316" s="50"/>
      <c r="J316" s="50"/>
      <c r="K316" s="50"/>
      <c r="L316" s="50"/>
      <c r="M316" s="50"/>
      <c r="N316" s="50"/>
      <c r="O316" s="50"/>
      <c r="P316" s="50"/>
      <c r="Q316" s="50"/>
      <c r="R316" s="50"/>
      <c r="S316" s="50"/>
      <c r="T316" s="50"/>
      <c r="U316" s="50"/>
      <c r="V316" s="50"/>
      <c r="W316" s="50"/>
      <c r="X316" s="50"/>
      <c r="Y316" s="50"/>
      <c r="Z316" s="50"/>
    </row>
    <row r="317" spans="1:26" ht="14.25" customHeight="1">
      <c r="A317" s="50"/>
      <c r="B317" s="50"/>
      <c r="C317" s="50"/>
      <c r="D317" s="50"/>
      <c r="E317" s="54"/>
      <c r="F317" s="55"/>
      <c r="G317" s="56"/>
      <c r="H317" s="50"/>
      <c r="I317" s="50"/>
      <c r="J317" s="50"/>
      <c r="K317" s="50"/>
      <c r="L317" s="50"/>
      <c r="M317" s="50"/>
      <c r="N317" s="50"/>
      <c r="O317" s="50"/>
      <c r="P317" s="50"/>
      <c r="Q317" s="50"/>
      <c r="R317" s="50"/>
      <c r="S317" s="50"/>
      <c r="T317" s="50"/>
      <c r="U317" s="50"/>
      <c r="V317" s="50"/>
      <c r="W317" s="50"/>
      <c r="X317" s="50"/>
      <c r="Y317" s="50"/>
      <c r="Z317" s="50"/>
    </row>
    <row r="318" spans="1:26" ht="14.25" customHeight="1">
      <c r="A318" s="50"/>
      <c r="B318" s="50"/>
      <c r="C318" s="50"/>
      <c r="D318" s="50"/>
      <c r="E318" s="54"/>
      <c r="F318" s="55"/>
      <c r="G318" s="56"/>
      <c r="H318" s="50"/>
      <c r="I318" s="50"/>
      <c r="J318" s="50"/>
      <c r="K318" s="50"/>
      <c r="L318" s="50"/>
      <c r="M318" s="50"/>
      <c r="N318" s="50"/>
      <c r="O318" s="50"/>
      <c r="P318" s="50"/>
      <c r="Q318" s="50"/>
      <c r="R318" s="50"/>
      <c r="S318" s="50"/>
      <c r="T318" s="50"/>
      <c r="U318" s="50"/>
      <c r="V318" s="50"/>
      <c r="W318" s="50"/>
      <c r="X318" s="50"/>
      <c r="Y318" s="50"/>
      <c r="Z318" s="50"/>
    </row>
    <row r="319" spans="1:26" ht="14.25" customHeight="1">
      <c r="A319" s="50"/>
      <c r="B319" s="50"/>
      <c r="C319" s="50"/>
      <c r="D319" s="50"/>
      <c r="E319" s="54"/>
      <c r="F319" s="55"/>
      <c r="G319" s="56"/>
      <c r="H319" s="50"/>
      <c r="I319" s="50"/>
      <c r="J319" s="50"/>
      <c r="K319" s="50"/>
      <c r="L319" s="50"/>
      <c r="M319" s="50"/>
      <c r="N319" s="50"/>
      <c r="O319" s="50"/>
      <c r="P319" s="50"/>
      <c r="Q319" s="50"/>
      <c r="R319" s="50"/>
      <c r="S319" s="50"/>
      <c r="T319" s="50"/>
      <c r="U319" s="50"/>
      <c r="V319" s="50"/>
      <c r="W319" s="50"/>
      <c r="X319" s="50"/>
      <c r="Y319" s="50"/>
      <c r="Z319" s="50"/>
    </row>
    <row r="320" spans="1:26" ht="14.25" customHeight="1">
      <c r="A320" s="50"/>
      <c r="B320" s="50"/>
      <c r="C320" s="50"/>
      <c r="D320" s="50"/>
      <c r="E320" s="54"/>
      <c r="F320" s="55"/>
      <c r="G320" s="56"/>
      <c r="H320" s="50"/>
      <c r="I320" s="50"/>
      <c r="J320" s="50"/>
      <c r="K320" s="50"/>
      <c r="L320" s="50"/>
      <c r="M320" s="50"/>
      <c r="N320" s="50"/>
      <c r="O320" s="50"/>
      <c r="P320" s="50"/>
      <c r="Q320" s="50"/>
      <c r="R320" s="50"/>
      <c r="S320" s="50"/>
      <c r="T320" s="50"/>
      <c r="U320" s="50"/>
      <c r="V320" s="50"/>
      <c r="W320" s="50"/>
      <c r="X320" s="50"/>
      <c r="Y320" s="50"/>
      <c r="Z320" s="50"/>
    </row>
    <row r="321" spans="1:26" ht="14.25" customHeight="1">
      <c r="A321" s="50"/>
      <c r="B321" s="50"/>
      <c r="C321" s="50"/>
      <c r="D321" s="50"/>
      <c r="E321" s="54"/>
      <c r="F321" s="55"/>
      <c r="G321" s="56"/>
      <c r="H321" s="50"/>
      <c r="I321" s="50"/>
      <c r="J321" s="50"/>
      <c r="K321" s="50"/>
      <c r="L321" s="50"/>
      <c r="M321" s="50"/>
      <c r="N321" s="50"/>
      <c r="O321" s="50"/>
      <c r="P321" s="50"/>
      <c r="Q321" s="50"/>
      <c r="R321" s="50"/>
      <c r="S321" s="50"/>
      <c r="T321" s="50"/>
      <c r="U321" s="50"/>
      <c r="V321" s="50"/>
      <c r="W321" s="50"/>
      <c r="X321" s="50"/>
      <c r="Y321" s="50"/>
      <c r="Z321" s="50"/>
    </row>
    <row r="322" spans="1:26" ht="14.25" customHeight="1">
      <c r="A322" s="50"/>
      <c r="B322" s="50"/>
      <c r="C322" s="50"/>
      <c r="D322" s="50"/>
      <c r="E322" s="54"/>
      <c r="F322" s="55"/>
      <c r="G322" s="56"/>
      <c r="H322" s="50"/>
      <c r="I322" s="50"/>
      <c r="J322" s="50"/>
      <c r="K322" s="50"/>
      <c r="L322" s="50"/>
      <c r="M322" s="50"/>
      <c r="N322" s="50"/>
      <c r="O322" s="50"/>
      <c r="P322" s="50"/>
      <c r="Q322" s="50"/>
      <c r="R322" s="50"/>
      <c r="S322" s="50"/>
      <c r="T322" s="50"/>
      <c r="U322" s="50"/>
      <c r="V322" s="50"/>
      <c r="W322" s="50"/>
      <c r="X322" s="50"/>
      <c r="Y322" s="50"/>
      <c r="Z322" s="50"/>
    </row>
    <row r="323" spans="1:26" ht="14.25" customHeight="1">
      <c r="A323" s="50"/>
      <c r="B323" s="50"/>
      <c r="C323" s="50"/>
      <c r="D323" s="50"/>
      <c r="E323" s="54"/>
      <c r="F323" s="55"/>
      <c r="G323" s="56"/>
      <c r="H323" s="50"/>
      <c r="I323" s="50"/>
      <c r="J323" s="50"/>
      <c r="K323" s="50"/>
      <c r="L323" s="50"/>
      <c r="M323" s="50"/>
      <c r="N323" s="50"/>
      <c r="O323" s="50"/>
      <c r="P323" s="50"/>
      <c r="Q323" s="50"/>
      <c r="R323" s="50"/>
      <c r="S323" s="50"/>
      <c r="T323" s="50"/>
      <c r="U323" s="50"/>
      <c r="V323" s="50"/>
      <c r="W323" s="50"/>
      <c r="X323" s="50"/>
      <c r="Y323" s="50"/>
      <c r="Z323" s="50"/>
    </row>
    <row r="324" spans="1:26" ht="14.25" customHeight="1">
      <c r="A324" s="50"/>
      <c r="B324" s="50"/>
      <c r="C324" s="50"/>
      <c r="D324" s="50"/>
      <c r="E324" s="54"/>
      <c r="F324" s="55"/>
      <c r="G324" s="56"/>
      <c r="H324" s="50"/>
      <c r="I324" s="50"/>
      <c r="J324" s="50"/>
      <c r="K324" s="50"/>
      <c r="L324" s="50"/>
      <c r="M324" s="50"/>
      <c r="N324" s="50"/>
      <c r="O324" s="50"/>
      <c r="P324" s="50"/>
      <c r="Q324" s="50"/>
      <c r="R324" s="50"/>
      <c r="S324" s="50"/>
      <c r="T324" s="50"/>
      <c r="U324" s="50"/>
      <c r="V324" s="50"/>
      <c r="W324" s="50"/>
      <c r="X324" s="50"/>
      <c r="Y324" s="50"/>
      <c r="Z324" s="50"/>
    </row>
    <row r="325" spans="1:26" ht="14.25" customHeight="1">
      <c r="A325" s="50"/>
      <c r="B325" s="50"/>
      <c r="C325" s="50"/>
      <c r="D325" s="50"/>
      <c r="E325" s="54"/>
      <c r="F325" s="55"/>
      <c r="G325" s="56"/>
      <c r="H325" s="50"/>
      <c r="I325" s="50"/>
      <c r="J325" s="50"/>
      <c r="K325" s="50"/>
      <c r="L325" s="50"/>
      <c r="M325" s="50"/>
      <c r="N325" s="50"/>
      <c r="O325" s="50"/>
      <c r="P325" s="50"/>
      <c r="Q325" s="50"/>
      <c r="R325" s="50"/>
      <c r="S325" s="50"/>
      <c r="T325" s="50"/>
      <c r="U325" s="50"/>
      <c r="V325" s="50"/>
      <c r="W325" s="50"/>
      <c r="X325" s="50"/>
      <c r="Y325" s="50"/>
      <c r="Z325" s="50"/>
    </row>
    <row r="326" spans="1:26" ht="14.25" customHeight="1">
      <c r="A326" s="50"/>
      <c r="B326" s="50"/>
      <c r="C326" s="50"/>
      <c r="D326" s="50"/>
      <c r="E326" s="54"/>
      <c r="F326" s="55"/>
      <c r="G326" s="56"/>
      <c r="H326" s="50"/>
      <c r="I326" s="50"/>
      <c r="J326" s="50"/>
      <c r="K326" s="50"/>
      <c r="L326" s="50"/>
      <c r="M326" s="50"/>
      <c r="N326" s="50"/>
      <c r="O326" s="50"/>
      <c r="P326" s="50"/>
      <c r="Q326" s="50"/>
      <c r="R326" s="50"/>
      <c r="S326" s="50"/>
      <c r="T326" s="50"/>
      <c r="U326" s="50"/>
      <c r="V326" s="50"/>
      <c r="W326" s="50"/>
      <c r="X326" s="50"/>
      <c r="Y326" s="50"/>
      <c r="Z326" s="50"/>
    </row>
    <row r="327" spans="1:26" ht="14.25" customHeight="1">
      <c r="A327" s="50"/>
      <c r="B327" s="50"/>
      <c r="C327" s="50"/>
      <c r="D327" s="50"/>
      <c r="E327" s="54"/>
      <c r="F327" s="55"/>
      <c r="G327" s="56"/>
      <c r="H327" s="50"/>
      <c r="I327" s="50"/>
      <c r="J327" s="50"/>
      <c r="K327" s="50"/>
      <c r="L327" s="50"/>
      <c r="M327" s="50"/>
      <c r="N327" s="50"/>
      <c r="O327" s="50"/>
      <c r="P327" s="50"/>
      <c r="Q327" s="50"/>
      <c r="R327" s="50"/>
      <c r="S327" s="50"/>
      <c r="T327" s="50"/>
      <c r="U327" s="50"/>
      <c r="V327" s="50"/>
      <c r="W327" s="50"/>
      <c r="X327" s="50"/>
      <c r="Y327" s="50"/>
      <c r="Z327" s="50"/>
    </row>
    <row r="328" spans="1:26" ht="14.25" customHeight="1">
      <c r="A328" s="50"/>
      <c r="B328" s="50"/>
      <c r="C328" s="50"/>
      <c r="D328" s="50"/>
      <c r="E328" s="54"/>
      <c r="F328" s="55"/>
      <c r="G328" s="56"/>
      <c r="H328" s="50"/>
      <c r="I328" s="50"/>
      <c r="J328" s="50"/>
      <c r="K328" s="50"/>
      <c r="L328" s="50"/>
      <c r="M328" s="50"/>
      <c r="N328" s="50"/>
      <c r="O328" s="50"/>
      <c r="P328" s="50"/>
      <c r="Q328" s="50"/>
      <c r="R328" s="50"/>
      <c r="S328" s="50"/>
      <c r="T328" s="50"/>
      <c r="U328" s="50"/>
      <c r="V328" s="50"/>
      <c r="W328" s="50"/>
      <c r="X328" s="50"/>
      <c r="Y328" s="50"/>
      <c r="Z328" s="50"/>
    </row>
    <row r="329" spans="1:26" ht="14.25" customHeight="1">
      <c r="A329" s="50"/>
      <c r="B329" s="50"/>
      <c r="C329" s="50"/>
      <c r="D329" s="50"/>
      <c r="E329" s="54"/>
      <c r="F329" s="55"/>
      <c r="G329" s="56"/>
      <c r="H329" s="50"/>
      <c r="I329" s="50"/>
      <c r="J329" s="50"/>
      <c r="K329" s="50"/>
      <c r="L329" s="50"/>
      <c r="M329" s="50"/>
      <c r="N329" s="50"/>
      <c r="O329" s="50"/>
      <c r="P329" s="50"/>
      <c r="Q329" s="50"/>
      <c r="R329" s="50"/>
      <c r="S329" s="50"/>
      <c r="T329" s="50"/>
      <c r="U329" s="50"/>
      <c r="V329" s="50"/>
      <c r="W329" s="50"/>
      <c r="X329" s="50"/>
      <c r="Y329" s="50"/>
      <c r="Z329" s="50"/>
    </row>
    <row r="330" spans="1:26" ht="14.25" customHeight="1">
      <c r="A330" s="50"/>
      <c r="B330" s="50"/>
      <c r="C330" s="50"/>
      <c r="D330" s="50"/>
      <c r="E330" s="54"/>
      <c r="F330" s="55"/>
      <c r="G330" s="56"/>
      <c r="H330" s="50"/>
      <c r="I330" s="50"/>
      <c r="J330" s="50"/>
      <c r="K330" s="50"/>
      <c r="L330" s="50"/>
      <c r="M330" s="50"/>
      <c r="N330" s="50"/>
      <c r="O330" s="50"/>
      <c r="P330" s="50"/>
      <c r="Q330" s="50"/>
      <c r="R330" s="50"/>
      <c r="S330" s="50"/>
      <c r="T330" s="50"/>
      <c r="U330" s="50"/>
      <c r="V330" s="50"/>
      <c r="W330" s="50"/>
      <c r="X330" s="50"/>
      <c r="Y330" s="50"/>
      <c r="Z330" s="50"/>
    </row>
    <row r="331" spans="1:26" ht="14.25" customHeight="1">
      <c r="A331" s="50"/>
      <c r="B331" s="50"/>
      <c r="C331" s="50"/>
      <c r="D331" s="50"/>
      <c r="E331" s="54"/>
      <c r="F331" s="55"/>
      <c r="G331" s="56"/>
      <c r="H331" s="50"/>
      <c r="I331" s="50"/>
      <c r="J331" s="50"/>
      <c r="K331" s="50"/>
      <c r="L331" s="50"/>
      <c r="M331" s="50"/>
      <c r="N331" s="50"/>
      <c r="O331" s="50"/>
      <c r="P331" s="50"/>
      <c r="Q331" s="50"/>
      <c r="R331" s="50"/>
      <c r="S331" s="50"/>
      <c r="T331" s="50"/>
      <c r="U331" s="50"/>
      <c r="V331" s="50"/>
      <c r="W331" s="50"/>
      <c r="X331" s="50"/>
      <c r="Y331" s="50"/>
      <c r="Z331" s="50"/>
    </row>
    <row r="332" spans="1:26" ht="14.25" customHeight="1">
      <c r="A332" s="50"/>
      <c r="B332" s="50"/>
      <c r="C332" s="50"/>
      <c r="D332" s="50"/>
      <c r="E332" s="54"/>
      <c r="F332" s="55"/>
      <c r="G332" s="56"/>
      <c r="H332" s="50"/>
      <c r="I332" s="50"/>
      <c r="J332" s="50"/>
      <c r="K332" s="50"/>
      <c r="L332" s="50"/>
      <c r="M332" s="50"/>
      <c r="N332" s="50"/>
      <c r="O332" s="50"/>
      <c r="P332" s="50"/>
      <c r="Q332" s="50"/>
      <c r="R332" s="50"/>
      <c r="S332" s="50"/>
      <c r="T332" s="50"/>
      <c r="U332" s="50"/>
      <c r="V332" s="50"/>
      <c r="W332" s="50"/>
      <c r="X332" s="50"/>
      <c r="Y332" s="50"/>
      <c r="Z332" s="50"/>
    </row>
    <row r="333" spans="1:26" ht="14.25" customHeight="1">
      <c r="A333" s="50"/>
      <c r="B333" s="50"/>
      <c r="C333" s="50"/>
      <c r="D333" s="50"/>
      <c r="E333" s="54"/>
      <c r="F333" s="55"/>
      <c r="G333" s="56"/>
      <c r="H333" s="50"/>
      <c r="I333" s="50"/>
      <c r="J333" s="50"/>
      <c r="K333" s="50"/>
      <c r="L333" s="50"/>
      <c r="M333" s="50"/>
      <c r="N333" s="50"/>
      <c r="O333" s="50"/>
      <c r="P333" s="50"/>
      <c r="Q333" s="50"/>
      <c r="R333" s="50"/>
      <c r="S333" s="50"/>
      <c r="T333" s="50"/>
      <c r="U333" s="50"/>
      <c r="V333" s="50"/>
      <c r="W333" s="50"/>
      <c r="X333" s="50"/>
      <c r="Y333" s="50"/>
      <c r="Z333" s="50"/>
    </row>
    <row r="334" spans="1:26" ht="14.25" customHeight="1">
      <c r="A334" s="50"/>
      <c r="B334" s="50"/>
      <c r="C334" s="50"/>
      <c r="D334" s="50"/>
      <c r="E334" s="54"/>
      <c r="F334" s="55"/>
      <c r="G334" s="56"/>
      <c r="H334" s="50"/>
      <c r="I334" s="50"/>
      <c r="J334" s="50"/>
      <c r="K334" s="50"/>
      <c r="L334" s="50"/>
      <c r="M334" s="50"/>
      <c r="N334" s="50"/>
      <c r="O334" s="50"/>
      <c r="P334" s="50"/>
      <c r="Q334" s="50"/>
      <c r="R334" s="50"/>
      <c r="S334" s="50"/>
      <c r="T334" s="50"/>
      <c r="U334" s="50"/>
      <c r="V334" s="50"/>
      <c r="W334" s="50"/>
      <c r="X334" s="50"/>
      <c r="Y334" s="50"/>
      <c r="Z334" s="50"/>
    </row>
    <row r="335" spans="1:26" ht="14.25" customHeight="1">
      <c r="A335" s="50"/>
      <c r="B335" s="50"/>
      <c r="C335" s="50"/>
      <c r="D335" s="50"/>
      <c r="E335" s="54"/>
      <c r="F335" s="55"/>
      <c r="G335" s="56"/>
      <c r="H335" s="50"/>
      <c r="I335" s="50"/>
      <c r="J335" s="50"/>
      <c r="K335" s="50"/>
      <c r="L335" s="50"/>
      <c r="M335" s="50"/>
      <c r="N335" s="50"/>
      <c r="O335" s="50"/>
      <c r="P335" s="50"/>
      <c r="Q335" s="50"/>
      <c r="R335" s="50"/>
      <c r="S335" s="50"/>
      <c r="T335" s="50"/>
      <c r="U335" s="50"/>
      <c r="V335" s="50"/>
      <c r="W335" s="50"/>
      <c r="X335" s="50"/>
      <c r="Y335" s="50"/>
      <c r="Z335" s="50"/>
    </row>
    <row r="336" spans="1:26" ht="14.25" customHeight="1">
      <c r="A336" s="50"/>
      <c r="B336" s="50"/>
      <c r="C336" s="50"/>
      <c r="D336" s="50"/>
      <c r="E336" s="54"/>
      <c r="F336" s="55"/>
      <c r="G336" s="56"/>
      <c r="H336" s="50"/>
      <c r="I336" s="50"/>
      <c r="J336" s="50"/>
      <c r="K336" s="50"/>
      <c r="L336" s="50"/>
      <c r="M336" s="50"/>
      <c r="N336" s="50"/>
      <c r="O336" s="50"/>
      <c r="P336" s="50"/>
      <c r="Q336" s="50"/>
      <c r="R336" s="50"/>
      <c r="S336" s="50"/>
      <c r="T336" s="50"/>
      <c r="U336" s="50"/>
      <c r="V336" s="50"/>
      <c r="W336" s="50"/>
      <c r="X336" s="50"/>
      <c r="Y336" s="50"/>
      <c r="Z336" s="50"/>
    </row>
    <row r="337" spans="1:26" ht="14.25" customHeight="1">
      <c r="A337" s="50"/>
      <c r="B337" s="50"/>
      <c r="C337" s="50"/>
      <c r="D337" s="50"/>
      <c r="E337" s="54"/>
      <c r="F337" s="55"/>
      <c r="G337" s="56"/>
      <c r="H337" s="50"/>
      <c r="I337" s="50"/>
      <c r="J337" s="50"/>
      <c r="K337" s="50"/>
      <c r="L337" s="50"/>
      <c r="M337" s="50"/>
      <c r="N337" s="50"/>
      <c r="O337" s="50"/>
      <c r="P337" s="50"/>
      <c r="Q337" s="50"/>
      <c r="R337" s="50"/>
      <c r="S337" s="50"/>
      <c r="T337" s="50"/>
      <c r="U337" s="50"/>
      <c r="V337" s="50"/>
      <c r="W337" s="50"/>
      <c r="X337" s="50"/>
      <c r="Y337" s="50"/>
      <c r="Z337" s="50"/>
    </row>
    <row r="338" spans="1:26" ht="14.25" customHeight="1">
      <c r="A338" s="50"/>
      <c r="B338" s="50"/>
      <c r="C338" s="50"/>
      <c r="D338" s="50"/>
      <c r="E338" s="54"/>
      <c r="F338" s="55"/>
      <c r="G338" s="56"/>
      <c r="H338" s="50"/>
      <c r="I338" s="50"/>
      <c r="J338" s="50"/>
      <c r="K338" s="50"/>
      <c r="L338" s="50"/>
      <c r="M338" s="50"/>
      <c r="N338" s="50"/>
      <c r="O338" s="50"/>
      <c r="P338" s="50"/>
      <c r="Q338" s="50"/>
      <c r="R338" s="50"/>
      <c r="S338" s="50"/>
      <c r="T338" s="50"/>
      <c r="U338" s="50"/>
      <c r="V338" s="50"/>
      <c r="W338" s="50"/>
      <c r="X338" s="50"/>
      <c r="Y338" s="50"/>
      <c r="Z338" s="50"/>
    </row>
    <row r="339" spans="1:26" ht="14.25" customHeight="1">
      <c r="A339" s="50"/>
      <c r="B339" s="50"/>
      <c r="C339" s="50"/>
      <c r="D339" s="50"/>
      <c r="E339" s="54"/>
      <c r="F339" s="55"/>
      <c r="G339" s="56"/>
      <c r="H339" s="50"/>
      <c r="I339" s="50"/>
      <c r="J339" s="50"/>
      <c r="K339" s="50"/>
      <c r="L339" s="50"/>
      <c r="M339" s="50"/>
      <c r="N339" s="50"/>
      <c r="O339" s="50"/>
      <c r="P339" s="50"/>
      <c r="Q339" s="50"/>
      <c r="R339" s="50"/>
      <c r="S339" s="50"/>
      <c r="T339" s="50"/>
      <c r="U339" s="50"/>
      <c r="V339" s="50"/>
      <c r="W339" s="50"/>
      <c r="X339" s="50"/>
      <c r="Y339" s="50"/>
      <c r="Z339" s="50"/>
    </row>
    <row r="340" spans="1:26" ht="14.25" customHeight="1">
      <c r="A340" s="50"/>
      <c r="B340" s="50"/>
      <c r="C340" s="50"/>
      <c r="D340" s="50"/>
      <c r="E340" s="54"/>
      <c r="F340" s="55"/>
      <c r="G340" s="56"/>
      <c r="H340" s="50"/>
      <c r="I340" s="50"/>
      <c r="J340" s="50"/>
      <c r="K340" s="50"/>
      <c r="L340" s="50"/>
      <c r="M340" s="50"/>
      <c r="N340" s="50"/>
      <c r="O340" s="50"/>
      <c r="P340" s="50"/>
      <c r="Q340" s="50"/>
      <c r="R340" s="50"/>
      <c r="S340" s="50"/>
      <c r="T340" s="50"/>
      <c r="U340" s="50"/>
      <c r="V340" s="50"/>
      <c r="W340" s="50"/>
      <c r="X340" s="50"/>
      <c r="Y340" s="50"/>
      <c r="Z340" s="50"/>
    </row>
    <row r="341" spans="1:26" ht="14.25" customHeight="1">
      <c r="A341" s="50"/>
      <c r="B341" s="50"/>
      <c r="C341" s="50"/>
      <c r="D341" s="50"/>
      <c r="E341" s="54"/>
      <c r="F341" s="55"/>
      <c r="G341" s="56"/>
      <c r="H341" s="50"/>
      <c r="I341" s="50"/>
      <c r="J341" s="50"/>
      <c r="K341" s="50"/>
      <c r="L341" s="50"/>
      <c r="M341" s="50"/>
      <c r="N341" s="50"/>
      <c r="O341" s="50"/>
      <c r="P341" s="50"/>
      <c r="Q341" s="50"/>
      <c r="R341" s="50"/>
      <c r="S341" s="50"/>
      <c r="T341" s="50"/>
      <c r="U341" s="50"/>
      <c r="V341" s="50"/>
      <c r="W341" s="50"/>
      <c r="X341" s="50"/>
      <c r="Y341" s="50"/>
      <c r="Z341" s="50"/>
    </row>
    <row r="342" spans="1:26" ht="14.25" customHeight="1">
      <c r="A342" s="50"/>
      <c r="B342" s="50"/>
      <c r="C342" s="50"/>
      <c r="D342" s="50"/>
      <c r="E342" s="54"/>
      <c r="F342" s="55"/>
      <c r="G342" s="56"/>
      <c r="H342" s="50"/>
      <c r="I342" s="50"/>
      <c r="J342" s="50"/>
      <c r="K342" s="50"/>
      <c r="L342" s="50"/>
      <c r="M342" s="50"/>
      <c r="N342" s="50"/>
      <c r="O342" s="50"/>
      <c r="P342" s="50"/>
      <c r="Q342" s="50"/>
      <c r="R342" s="50"/>
      <c r="S342" s="50"/>
      <c r="T342" s="50"/>
      <c r="U342" s="50"/>
      <c r="V342" s="50"/>
      <c r="W342" s="50"/>
      <c r="X342" s="50"/>
      <c r="Y342" s="50"/>
      <c r="Z342" s="50"/>
    </row>
    <row r="343" spans="1:26" ht="14.25" customHeight="1">
      <c r="A343" s="50"/>
      <c r="B343" s="50"/>
      <c r="C343" s="50"/>
      <c r="D343" s="50"/>
      <c r="E343" s="54"/>
      <c r="F343" s="55"/>
      <c r="G343" s="56"/>
      <c r="H343" s="50"/>
      <c r="I343" s="50"/>
      <c r="J343" s="50"/>
      <c r="K343" s="50"/>
      <c r="L343" s="50"/>
      <c r="M343" s="50"/>
      <c r="N343" s="50"/>
      <c r="O343" s="50"/>
      <c r="P343" s="50"/>
      <c r="Q343" s="50"/>
      <c r="R343" s="50"/>
      <c r="S343" s="50"/>
      <c r="T343" s="50"/>
      <c r="U343" s="50"/>
      <c r="V343" s="50"/>
      <c r="W343" s="50"/>
      <c r="X343" s="50"/>
      <c r="Y343" s="50"/>
      <c r="Z343" s="50"/>
    </row>
    <row r="344" spans="1:26" ht="14.25" customHeight="1">
      <c r="A344" s="50"/>
      <c r="B344" s="50"/>
      <c r="C344" s="50"/>
      <c r="D344" s="50"/>
      <c r="E344" s="54"/>
      <c r="F344" s="55"/>
      <c r="G344" s="56"/>
      <c r="H344" s="50"/>
      <c r="I344" s="50"/>
      <c r="J344" s="50"/>
      <c r="K344" s="50"/>
      <c r="L344" s="50"/>
      <c r="M344" s="50"/>
      <c r="N344" s="50"/>
      <c r="O344" s="50"/>
      <c r="P344" s="50"/>
      <c r="Q344" s="50"/>
      <c r="R344" s="50"/>
      <c r="S344" s="50"/>
      <c r="T344" s="50"/>
      <c r="U344" s="50"/>
      <c r="V344" s="50"/>
      <c r="W344" s="50"/>
      <c r="X344" s="50"/>
      <c r="Y344" s="50"/>
      <c r="Z344" s="50"/>
    </row>
    <row r="345" spans="1:26" ht="14.25" customHeight="1">
      <c r="A345" s="50"/>
      <c r="B345" s="50"/>
      <c r="C345" s="50"/>
      <c r="D345" s="50"/>
      <c r="E345" s="54"/>
      <c r="F345" s="55"/>
      <c r="G345" s="56"/>
      <c r="H345" s="50"/>
      <c r="I345" s="50"/>
      <c r="J345" s="50"/>
      <c r="K345" s="50"/>
      <c r="L345" s="50"/>
      <c r="M345" s="50"/>
      <c r="N345" s="50"/>
      <c r="O345" s="50"/>
      <c r="P345" s="50"/>
      <c r="Q345" s="50"/>
      <c r="R345" s="50"/>
      <c r="S345" s="50"/>
      <c r="T345" s="50"/>
      <c r="U345" s="50"/>
      <c r="V345" s="50"/>
      <c r="W345" s="50"/>
      <c r="X345" s="50"/>
      <c r="Y345" s="50"/>
      <c r="Z345" s="50"/>
    </row>
    <row r="346" spans="1:26" ht="14.25" customHeight="1">
      <c r="A346" s="50"/>
      <c r="B346" s="50"/>
      <c r="C346" s="50"/>
      <c r="D346" s="50"/>
      <c r="E346" s="54"/>
      <c r="F346" s="55"/>
      <c r="G346" s="56"/>
      <c r="H346" s="50"/>
      <c r="I346" s="50"/>
      <c r="J346" s="50"/>
      <c r="K346" s="50"/>
      <c r="L346" s="50"/>
      <c r="M346" s="50"/>
      <c r="N346" s="50"/>
      <c r="O346" s="50"/>
      <c r="P346" s="50"/>
      <c r="Q346" s="50"/>
      <c r="R346" s="50"/>
      <c r="S346" s="50"/>
      <c r="T346" s="50"/>
      <c r="U346" s="50"/>
      <c r="V346" s="50"/>
      <c r="W346" s="50"/>
      <c r="X346" s="50"/>
      <c r="Y346" s="50"/>
      <c r="Z346" s="50"/>
    </row>
    <row r="347" spans="1:26" ht="14.25" customHeight="1">
      <c r="A347" s="50"/>
      <c r="B347" s="50"/>
      <c r="C347" s="50"/>
      <c r="D347" s="50"/>
      <c r="E347" s="54"/>
      <c r="F347" s="55"/>
      <c r="G347" s="56"/>
      <c r="H347" s="50"/>
      <c r="I347" s="50"/>
      <c r="J347" s="50"/>
      <c r="K347" s="50"/>
      <c r="L347" s="50"/>
      <c r="M347" s="50"/>
      <c r="N347" s="50"/>
      <c r="O347" s="50"/>
      <c r="P347" s="50"/>
      <c r="Q347" s="50"/>
      <c r="R347" s="50"/>
      <c r="S347" s="50"/>
      <c r="T347" s="50"/>
      <c r="U347" s="50"/>
      <c r="V347" s="50"/>
      <c r="W347" s="50"/>
      <c r="X347" s="50"/>
      <c r="Y347" s="50"/>
      <c r="Z347" s="50"/>
    </row>
    <row r="348" spans="1:26" ht="14.25" customHeight="1">
      <c r="A348" s="50"/>
      <c r="B348" s="50"/>
      <c r="C348" s="50"/>
      <c r="D348" s="50"/>
      <c r="E348" s="54"/>
      <c r="F348" s="55"/>
      <c r="G348" s="56"/>
      <c r="H348" s="50"/>
      <c r="I348" s="50"/>
      <c r="J348" s="50"/>
      <c r="K348" s="50"/>
      <c r="L348" s="50"/>
      <c r="M348" s="50"/>
      <c r="N348" s="50"/>
      <c r="O348" s="50"/>
      <c r="P348" s="50"/>
      <c r="Q348" s="50"/>
      <c r="R348" s="50"/>
      <c r="S348" s="50"/>
      <c r="T348" s="50"/>
      <c r="U348" s="50"/>
      <c r="V348" s="50"/>
      <c r="W348" s="50"/>
      <c r="X348" s="50"/>
      <c r="Y348" s="50"/>
      <c r="Z348" s="50"/>
    </row>
    <row r="349" spans="1:26" ht="14.25" customHeight="1">
      <c r="A349" s="50"/>
      <c r="B349" s="50"/>
      <c r="C349" s="50"/>
      <c r="D349" s="50"/>
      <c r="E349" s="54"/>
      <c r="F349" s="55"/>
      <c r="G349" s="56"/>
      <c r="H349" s="50"/>
      <c r="I349" s="50"/>
      <c r="J349" s="50"/>
      <c r="K349" s="50"/>
      <c r="L349" s="50"/>
      <c r="M349" s="50"/>
      <c r="N349" s="50"/>
      <c r="O349" s="50"/>
      <c r="P349" s="50"/>
      <c r="Q349" s="50"/>
      <c r="R349" s="50"/>
      <c r="S349" s="50"/>
      <c r="T349" s="50"/>
      <c r="U349" s="50"/>
      <c r="V349" s="50"/>
      <c r="W349" s="50"/>
      <c r="X349" s="50"/>
      <c r="Y349" s="50"/>
      <c r="Z349" s="50"/>
    </row>
    <row r="350" spans="1:26" ht="14.25" customHeight="1">
      <c r="A350" s="50"/>
      <c r="B350" s="50"/>
      <c r="C350" s="50"/>
      <c r="D350" s="50"/>
      <c r="E350" s="54"/>
      <c r="F350" s="55"/>
      <c r="G350" s="56"/>
      <c r="H350" s="50"/>
      <c r="I350" s="50"/>
      <c r="J350" s="50"/>
      <c r="K350" s="50"/>
      <c r="L350" s="50"/>
      <c r="M350" s="50"/>
      <c r="N350" s="50"/>
      <c r="O350" s="50"/>
      <c r="P350" s="50"/>
      <c r="Q350" s="50"/>
      <c r="R350" s="50"/>
      <c r="S350" s="50"/>
      <c r="T350" s="50"/>
      <c r="U350" s="50"/>
      <c r="V350" s="50"/>
      <c r="W350" s="50"/>
      <c r="X350" s="50"/>
      <c r="Y350" s="50"/>
      <c r="Z350" s="50"/>
    </row>
    <row r="351" spans="1:26" ht="14.25" customHeight="1">
      <c r="A351" s="50"/>
      <c r="B351" s="50"/>
      <c r="C351" s="50"/>
      <c r="D351" s="50"/>
      <c r="E351" s="54"/>
      <c r="F351" s="55"/>
      <c r="G351" s="56"/>
      <c r="H351" s="50"/>
      <c r="I351" s="50"/>
      <c r="J351" s="50"/>
      <c r="K351" s="50"/>
      <c r="L351" s="50"/>
      <c r="M351" s="50"/>
      <c r="N351" s="50"/>
      <c r="O351" s="50"/>
      <c r="P351" s="50"/>
      <c r="Q351" s="50"/>
      <c r="R351" s="50"/>
      <c r="S351" s="50"/>
      <c r="T351" s="50"/>
      <c r="U351" s="50"/>
      <c r="V351" s="50"/>
      <c r="W351" s="50"/>
      <c r="X351" s="50"/>
      <c r="Y351" s="50"/>
      <c r="Z351" s="50"/>
    </row>
    <row r="352" spans="1:26" ht="14.25" customHeight="1">
      <c r="A352" s="50"/>
      <c r="B352" s="50"/>
      <c r="C352" s="50"/>
      <c r="D352" s="50"/>
      <c r="E352" s="54"/>
      <c r="F352" s="55"/>
      <c r="G352" s="56"/>
      <c r="H352" s="50"/>
      <c r="I352" s="50"/>
      <c r="J352" s="50"/>
      <c r="K352" s="50"/>
      <c r="L352" s="50"/>
      <c r="M352" s="50"/>
      <c r="N352" s="50"/>
      <c r="O352" s="50"/>
      <c r="P352" s="50"/>
      <c r="Q352" s="50"/>
      <c r="R352" s="50"/>
      <c r="S352" s="50"/>
      <c r="T352" s="50"/>
      <c r="U352" s="50"/>
      <c r="V352" s="50"/>
      <c r="W352" s="50"/>
      <c r="X352" s="50"/>
      <c r="Y352" s="50"/>
      <c r="Z352" s="50"/>
    </row>
    <row r="353" spans="1:26" ht="14.25" customHeight="1">
      <c r="A353" s="50"/>
      <c r="B353" s="50"/>
      <c r="C353" s="50"/>
      <c r="D353" s="50"/>
      <c r="E353" s="54"/>
      <c r="F353" s="55"/>
      <c r="G353" s="56"/>
      <c r="H353" s="50"/>
      <c r="I353" s="50"/>
      <c r="J353" s="50"/>
      <c r="K353" s="50"/>
      <c r="L353" s="50"/>
      <c r="M353" s="50"/>
      <c r="N353" s="50"/>
      <c r="O353" s="50"/>
      <c r="P353" s="50"/>
      <c r="Q353" s="50"/>
      <c r="R353" s="50"/>
      <c r="S353" s="50"/>
      <c r="T353" s="50"/>
      <c r="U353" s="50"/>
      <c r="V353" s="50"/>
      <c r="W353" s="50"/>
      <c r="X353" s="50"/>
      <c r="Y353" s="50"/>
      <c r="Z353" s="50"/>
    </row>
    <row r="354" spans="1:26" ht="14.25" customHeight="1">
      <c r="A354" s="50"/>
      <c r="B354" s="50"/>
      <c r="C354" s="50"/>
      <c r="D354" s="50"/>
      <c r="E354" s="54"/>
      <c r="F354" s="55"/>
      <c r="G354" s="56"/>
      <c r="H354" s="50"/>
      <c r="I354" s="50"/>
      <c r="J354" s="50"/>
      <c r="K354" s="50"/>
      <c r="L354" s="50"/>
      <c r="M354" s="50"/>
      <c r="N354" s="50"/>
      <c r="O354" s="50"/>
      <c r="P354" s="50"/>
      <c r="Q354" s="50"/>
      <c r="R354" s="50"/>
      <c r="S354" s="50"/>
      <c r="T354" s="50"/>
      <c r="U354" s="50"/>
      <c r="V354" s="50"/>
      <c r="W354" s="50"/>
      <c r="X354" s="50"/>
      <c r="Y354" s="50"/>
      <c r="Z354" s="50"/>
    </row>
    <row r="355" spans="1:26" ht="14.25" customHeight="1">
      <c r="A355" s="50"/>
      <c r="B355" s="50"/>
      <c r="C355" s="50"/>
      <c r="D355" s="50"/>
      <c r="E355" s="54"/>
      <c r="F355" s="55"/>
      <c r="G355" s="56"/>
      <c r="H355" s="50"/>
      <c r="I355" s="50"/>
      <c r="J355" s="50"/>
      <c r="K355" s="50"/>
      <c r="L355" s="50"/>
      <c r="M355" s="50"/>
      <c r="N355" s="50"/>
      <c r="O355" s="50"/>
      <c r="P355" s="50"/>
      <c r="Q355" s="50"/>
      <c r="R355" s="50"/>
      <c r="S355" s="50"/>
      <c r="T355" s="50"/>
      <c r="U355" s="50"/>
      <c r="V355" s="50"/>
      <c r="W355" s="50"/>
      <c r="X355" s="50"/>
      <c r="Y355" s="50"/>
      <c r="Z355" s="50"/>
    </row>
    <row r="356" spans="1:26" ht="14.25" customHeight="1">
      <c r="A356" s="50"/>
      <c r="B356" s="50"/>
      <c r="C356" s="50"/>
      <c r="D356" s="50"/>
      <c r="E356" s="54"/>
      <c r="F356" s="55"/>
      <c r="G356" s="56"/>
      <c r="H356" s="50"/>
      <c r="I356" s="50"/>
      <c r="J356" s="50"/>
      <c r="K356" s="50"/>
      <c r="L356" s="50"/>
      <c r="M356" s="50"/>
      <c r="N356" s="50"/>
      <c r="O356" s="50"/>
      <c r="P356" s="50"/>
      <c r="Q356" s="50"/>
      <c r="R356" s="50"/>
      <c r="S356" s="50"/>
      <c r="T356" s="50"/>
      <c r="U356" s="50"/>
      <c r="V356" s="50"/>
      <c r="W356" s="50"/>
      <c r="X356" s="50"/>
      <c r="Y356" s="50"/>
      <c r="Z356" s="50"/>
    </row>
    <row r="357" spans="1:26" ht="14.25" customHeight="1">
      <c r="A357" s="50"/>
      <c r="B357" s="50"/>
      <c r="C357" s="50"/>
      <c r="D357" s="50"/>
      <c r="E357" s="54"/>
      <c r="F357" s="55"/>
      <c r="G357" s="56"/>
      <c r="H357" s="50"/>
      <c r="I357" s="50"/>
      <c r="J357" s="50"/>
      <c r="K357" s="50"/>
      <c r="L357" s="50"/>
      <c r="M357" s="50"/>
      <c r="N357" s="50"/>
      <c r="O357" s="50"/>
      <c r="P357" s="50"/>
      <c r="Q357" s="50"/>
      <c r="R357" s="50"/>
      <c r="S357" s="50"/>
      <c r="T357" s="50"/>
      <c r="U357" s="50"/>
      <c r="V357" s="50"/>
      <c r="W357" s="50"/>
      <c r="X357" s="50"/>
      <c r="Y357" s="50"/>
      <c r="Z357" s="50"/>
    </row>
    <row r="358" spans="1:26" ht="14.25" customHeight="1">
      <c r="A358" s="50"/>
      <c r="B358" s="50"/>
      <c r="C358" s="50"/>
      <c r="D358" s="50"/>
      <c r="E358" s="54"/>
      <c r="F358" s="55"/>
      <c r="G358" s="56"/>
      <c r="H358" s="50"/>
      <c r="I358" s="50"/>
      <c r="J358" s="50"/>
      <c r="K358" s="50"/>
      <c r="L358" s="50"/>
      <c r="M358" s="50"/>
      <c r="N358" s="50"/>
      <c r="O358" s="50"/>
      <c r="P358" s="50"/>
      <c r="Q358" s="50"/>
      <c r="R358" s="50"/>
      <c r="S358" s="50"/>
      <c r="T358" s="50"/>
      <c r="U358" s="50"/>
      <c r="V358" s="50"/>
      <c r="W358" s="50"/>
      <c r="X358" s="50"/>
      <c r="Y358" s="50"/>
      <c r="Z358" s="50"/>
    </row>
    <row r="359" spans="1:26" ht="14.25" customHeight="1">
      <c r="A359" s="50"/>
      <c r="B359" s="50"/>
      <c r="C359" s="50"/>
      <c r="D359" s="50"/>
      <c r="E359" s="54"/>
      <c r="F359" s="55"/>
      <c r="G359" s="56"/>
      <c r="H359" s="50"/>
      <c r="I359" s="50"/>
      <c r="J359" s="50"/>
      <c r="K359" s="50"/>
      <c r="L359" s="50"/>
      <c r="M359" s="50"/>
      <c r="N359" s="50"/>
      <c r="O359" s="50"/>
      <c r="P359" s="50"/>
      <c r="Q359" s="50"/>
      <c r="R359" s="50"/>
      <c r="S359" s="50"/>
      <c r="T359" s="50"/>
      <c r="U359" s="50"/>
      <c r="V359" s="50"/>
      <c r="W359" s="50"/>
      <c r="X359" s="50"/>
      <c r="Y359" s="50"/>
      <c r="Z359" s="50"/>
    </row>
    <row r="360" spans="1:26" ht="14.25" customHeight="1">
      <c r="A360" s="50"/>
      <c r="B360" s="50"/>
      <c r="C360" s="50"/>
      <c r="D360" s="50"/>
      <c r="E360" s="54"/>
      <c r="F360" s="55"/>
      <c r="G360" s="56"/>
      <c r="H360" s="50"/>
      <c r="I360" s="50"/>
      <c r="J360" s="50"/>
      <c r="K360" s="50"/>
      <c r="L360" s="50"/>
      <c r="M360" s="50"/>
      <c r="N360" s="50"/>
      <c r="O360" s="50"/>
      <c r="P360" s="50"/>
      <c r="Q360" s="50"/>
      <c r="R360" s="50"/>
      <c r="S360" s="50"/>
      <c r="T360" s="50"/>
      <c r="U360" s="50"/>
      <c r="V360" s="50"/>
      <c r="W360" s="50"/>
      <c r="X360" s="50"/>
      <c r="Y360" s="50"/>
      <c r="Z360" s="50"/>
    </row>
    <row r="361" spans="1:26" ht="14.25" customHeight="1">
      <c r="A361" s="50"/>
      <c r="B361" s="50"/>
      <c r="C361" s="50"/>
      <c r="D361" s="50"/>
      <c r="E361" s="54"/>
      <c r="F361" s="55"/>
      <c r="G361" s="56"/>
      <c r="H361" s="50"/>
      <c r="I361" s="50"/>
      <c r="J361" s="50"/>
      <c r="K361" s="50"/>
      <c r="L361" s="50"/>
      <c r="M361" s="50"/>
      <c r="N361" s="50"/>
      <c r="O361" s="50"/>
      <c r="P361" s="50"/>
      <c r="Q361" s="50"/>
      <c r="R361" s="50"/>
      <c r="S361" s="50"/>
      <c r="T361" s="50"/>
      <c r="U361" s="50"/>
      <c r="V361" s="50"/>
      <c r="W361" s="50"/>
      <c r="X361" s="50"/>
      <c r="Y361" s="50"/>
      <c r="Z361" s="50"/>
    </row>
    <row r="362" spans="1:26" ht="14.25" customHeight="1">
      <c r="A362" s="50"/>
      <c r="B362" s="50"/>
      <c r="C362" s="50"/>
      <c r="D362" s="50"/>
      <c r="E362" s="54"/>
      <c r="F362" s="55"/>
      <c r="G362" s="56"/>
      <c r="H362" s="50"/>
      <c r="I362" s="50"/>
      <c r="J362" s="50"/>
      <c r="K362" s="50"/>
      <c r="L362" s="50"/>
      <c r="M362" s="50"/>
      <c r="N362" s="50"/>
      <c r="O362" s="50"/>
      <c r="P362" s="50"/>
      <c r="Q362" s="50"/>
      <c r="R362" s="50"/>
      <c r="S362" s="50"/>
      <c r="T362" s="50"/>
      <c r="U362" s="50"/>
      <c r="V362" s="50"/>
      <c r="W362" s="50"/>
      <c r="X362" s="50"/>
      <c r="Y362" s="50"/>
      <c r="Z362" s="50"/>
    </row>
    <row r="363" spans="1:26" ht="14.25" customHeight="1">
      <c r="A363" s="50"/>
      <c r="B363" s="50"/>
      <c r="C363" s="50"/>
      <c r="D363" s="50"/>
      <c r="E363" s="54"/>
      <c r="F363" s="55"/>
      <c r="G363" s="56"/>
      <c r="H363" s="50"/>
      <c r="I363" s="50"/>
      <c r="J363" s="50"/>
      <c r="K363" s="50"/>
      <c r="L363" s="50"/>
      <c r="M363" s="50"/>
      <c r="N363" s="50"/>
      <c r="O363" s="50"/>
      <c r="P363" s="50"/>
      <c r="Q363" s="50"/>
      <c r="R363" s="50"/>
      <c r="S363" s="50"/>
      <c r="T363" s="50"/>
      <c r="U363" s="50"/>
      <c r="V363" s="50"/>
      <c r="W363" s="50"/>
      <c r="X363" s="50"/>
      <c r="Y363" s="50"/>
      <c r="Z363" s="50"/>
    </row>
    <row r="364" spans="1:26" ht="14.25" customHeight="1">
      <c r="A364" s="50"/>
      <c r="B364" s="50"/>
      <c r="C364" s="50"/>
      <c r="D364" s="50"/>
      <c r="E364" s="54"/>
      <c r="F364" s="55"/>
      <c r="G364" s="56"/>
      <c r="H364" s="50"/>
      <c r="I364" s="50"/>
      <c r="J364" s="50"/>
      <c r="K364" s="50"/>
      <c r="L364" s="50"/>
      <c r="M364" s="50"/>
      <c r="N364" s="50"/>
      <c r="O364" s="50"/>
      <c r="P364" s="50"/>
      <c r="Q364" s="50"/>
      <c r="R364" s="50"/>
      <c r="S364" s="50"/>
      <c r="T364" s="50"/>
      <c r="U364" s="50"/>
      <c r="V364" s="50"/>
      <c r="W364" s="50"/>
      <c r="X364" s="50"/>
      <c r="Y364" s="50"/>
      <c r="Z364" s="50"/>
    </row>
    <row r="365" spans="1:26" ht="14.25" customHeight="1">
      <c r="A365" s="50"/>
      <c r="B365" s="50"/>
      <c r="C365" s="50"/>
      <c r="D365" s="50"/>
      <c r="E365" s="54"/>
      <c r="F365" s="55"/>
      <c r="G365" s="56"/>
      <c r="H365" s="50"/>
      <c r="I365" s="50"/>
      <c r="J365" s="50"/>
      <c r="K365" s="50"/>
      <c r="L365" s="50"/>
      <c r="M365" s="50"/>
      <c r="N365" s="50"/>
      <c r="O365" s="50"/>
      <c r="P365" s="50"/>
      <c r="Q365" s="50"/>
      <c r="R365" s="50"/>
      <c r="S365" s="50"/>
      <c r="T365" s="50"/>
      <c r="U365" s="50"/>
      <c r="V365" s="50"/>
      <c r="W365" s="50"/>
      <c r="X365" s="50"/>
      <c r="Y365" s="50"/>
      <c r="Z365" s="50"/>
    </row>
    <row r="366" spans="1:26" ht="14.25" customHeight="1">
      <c r="A366" s="50"/>
      <c r="B366" s="50"/>
      <c r="C366" s="50"/>
      <c r="D366" s="50"/>
      <c r="E366" s="54"/>
      <c r="F366" s="55"/>
      <c r="G366" s="56"/>
      <c r="H366" s="50"/>
      <c r="I366" s="50"/>
      <c r="J366" s="50"/>
      <c r="K366" s="50"/>
      <c r="L366" s="50"/>
      <c r="M366" s="50"/>
      <c r="N366" s="50"/>
      <c r="O366" s="50"/>
      <c r="P366" s="50"/>
      <c r="Q366" s="50"/>
      <c r="R366" s="50"/>
      <c r="S366" s="50"/>
      <c r="T366" s="50"/>
      <c r="U366" s="50"/>
      <c r="V366" s="50"/>
      <c r="W366" s="50"/>
      <c r="X366" s="50"/>
      <c r="Y366" s="50"/>
      <c r="Z366" s="50"/>
    </row>
    <row r="367" spans="1:26" ht="14.25" customHeight="1">
      <c r="A367" s="50"/>
      <c r="B367" s="50"/>
      <c r="C367" s="50"/>
      <c r="D367" s="50"/>
      <c r="E367" s="54"/>
      <c r="F367" s="55"/>
      <c r="G367" s="56"/>
      <c r="H367" s="50"/>
      <c r="I367" s="50"/>
      <c r="J367" s="50"/>
      <c r="K367" s="50"/>
      <c r="L367" s="50"/>
      <c r="M367" s="50"/>
      <c r="N367" s="50"/>
      <c r="O367" s="50"/>
      <c r="P367" s="50"/>
      <c r="Q367" s="50"/>
      <c r="R367" s="50"/>
      <c r="S367" s="50"/>
      <c r="T367" s="50"/>
      <c r="U367" s="50"/>
      <c r="V367" s="50"/>
      <c r="W367" s="50"/>
      <c r="X367" s="50"/>
      <c r="Y367" s="50"/>
      <c r="Z367" s="50"/>
    </row>
    <row r="368" spans="1:26" ht="14.25" customHeight="1">
      <c r="A368" s="50"/>
      <c r="B368" s="50"/>
      <c r="C368" s="50"/>
      <c r="D368" s="50"/>
      <c r="E368" s="54"/>
      <c r="F368" s="55"/>
      <c r="G368" s="56"/>
      <c r="H368" s="50"/>
      <c r="I368" s="50"/>
      <c r="J368" s="50"/>
      <c r="K368" s="50"/>
      <c r="L368" s="50"/>
      <c r="M368" s="50"/>
      <c r="N368" s="50"/>
      <c r="O368" s="50"/>
      <c r="P368" s="50"/>
      <c r="Q368" s="50"/>
      <c r="R368" s="50"/>
      <c r="S368" s="50"/>
      <c r="T368" s="50"/>
      <c r="U368" s="50"/>
      <c r="V368" s="50"/>
      <c r="W368" s="50"/>
      <c r="X368" s="50"/>
      <c r="Y368" s="50"/>
      <c r="Z368" s="50"/>
    </row>
    <row r="369" spans="1:26" ht="14.25" customHeight="1">
      <c r="A369" s="50"/>
      <c r="B369" s="50"/>
      <c r="C369" s="50"/>
      <c r="D369" s="50"/>
      <c r="E369" s="54"/>
      <c r="F369" s="55"/>
      <c r="G369" s="56"/>
      <c r="H369" s="50"/>
      <c r="I369" s="50"/>
      <c r="J369" s="50"/>
      <c r="K369" s="50"/>
      <c r="L369" s="50"/>
      <c r="M369" s="50"/>
      <c r="N369" s="50"/>
      <c r="O369" s="50"/>
      <c r="P369" s="50"/>
      <c r="Q369" s="50"/>
      <c r="R369" s="50"/>
      <c r="S369" s="50"/>
      <c r="T369" s="50"/>
      <c r="U369" s="50"/>
      <c r="V369" s="50"/>
      <c r="W369" s="50"/>
      <c r="X369" s="50"/>
      <c r="Y369" s="50"/>
      <c r="Z369" s="50"/>
    </row>
    <row r="370" spans="1:26" ht="14.25" customHeight="1">
      <c r="A370" s="50"/>
      <c r="B370" s="50"/>
      <c r="C370" s="50"/>
      <c r="D370" s="50"/>
      <c r="E370" s="54"/>
      <c r="F370" s="55"/>
      <c r="G370" s="56"/>
      <c r="H370" s="50"/>
      <c r="I370" s="50"/>
      <c r="J370" s="50"/>
      <c r="K370" s="50"/>
      <c r="L370" s="50"/>
      <c r="M370" s="50"/>
      <c r="N370" s="50"/>
      <c r="O370" s="50"/>
      <c r="P370" s="50"/>
      <c r="Q370" s="50"/>
      <c r="R370" s="50"/>
      <c r="S370" s="50"/>
      <c r="T370" s="50"/>
      <c r="U370" s="50"/>
      <c r="V370" s="50"/>
      <c r="W370" s="50"/>
      <c r="X370" s="50"/>
      <c r="Y370" s="50"/>
      <c r="Z370" s="50"/>
    </row>
    <row r="371" spans="1:26" ht="14.25" customHeight="1">
      <c r="A371" s="50"/>
      <c r="B371" s="50"/>
      <c r="C371" s="50"/>
      <c r="D371" s="50"/>
      <c r="E371" s="54"/>
      <c r="F371" s="55"/>
      <c r="G371" s="56"/>
      <c r="H371" s="50"/>
      <c r="I371" s="50"/>
      <c r="J371" s="50"/>
      <c r="K371" s="50"/>
      <c r="L371" s="50"/>
      <c r="M371" s="50"/>
      <c r="N371" s="50"/>
      <c r="O371" s="50"/>
      <c r="P371" s="50"/>
      <c r="Q371" s="50"/>
      <c r="R371" s="50"/>
      <c r="S371" s="50"/>
      <c r="T371" s="50"/>
      <c r="U371" s="50"/>
      <c r="V371" s="50"/>
      <c r="W371" s="50"/>
      <c r="X371" s="50"/>
      <c r="Y371" s="50"/>
      <c r="Z371" s="50"/>
    </row>
    <row r="372" spans="1:26" ht="14.25" customHeight="1">
      <c r="A372" s="50"/>
      <c r="B372" s="50"/>
      <c r="C372" s="50"/>
      <c r="D372" s="50"/>
      <c r="E372" s="54"/>
      <c r="F372" s="55"/>
      <c r="G372" s="56"/>
      <c r="H372" s="50"/>
      <c r="I372" s="50"/>
      <c r="J372" s="50"/>
      <c r="K372" s="50"/>
      <c r="L372" s="50"/>
      <c r="M372" s="50"/>
      <c r="N372" s="50"/>
      <c r="O372" s="50"/>
      <c r="P372" s="50"/>
      <c r="Q372" s="50"/>
      <c r="R372" s="50"/>
      <c r="S372" s="50"/>
      <c r="T372" s="50"/>
      <c r="U372" s="50"/>
      <c r="V372" s="50"/>
      <c r="W372" s="50"/>
      <c r="X372" s="50"/>
      <c r="Y372" s="50"/>
      <c r="Z372" s="50"/>
    </row>
    <row r="373" spans="1:26" ht="14.25" customHeight="1">
      <c r="A373" s="50"/>
      <c r="B373" s="50"/>
      <c r="C373" s="50"/>
      <c r="D373" s="50"/>
      <c r="E373" s="54"/>
      <c r="F373" s="55"/>
      <c r="G373" s="56"/>
      <c r="H373" s="50"/>
      <c r="I373" s="50"/>
      <c r="J373" s="50"/>
      <c r="K373" s="50"/>
      <c r="L373" s="50"/>
      <c r="M373" s="50"/>
      <c r="N373" s="50"/>
      <c r="O373" s="50"/>
      <c r="P373" s="50"/>
      <c r="Q373" s="50"/>
      <c r="R373" s="50"/>
      <c r="S373" s="50"/>
      <c r="T373" s="50"/>
      <c r="U373" s="50"/>
      <c r="V373" s="50"/>
      <c r="W373" s="50"/>
      <c r="X373" s="50"/>
      <c r="Y373" s="50"/>
      <c r="Z373" s="50"/>
    </row>
    <row r="374" spans="1:26" ht="14.25" customHeight="1">
      <c r="A374" s="50"/>
      <c r="B374" s="50"/>
      <c r="C374" s="50"/>
      <c r="D374" s="50"/>
      <c r="E374" s="54"/>
      <c r="F374" s="55"/>
      <c r="G374" s="56"/>
      <c r="H374" s="50"/>
      <c r="I374" s="50"/>
      <c r="J374" s="50"/>
      <c r="K374" s="50"/>
      <c r="L374" s="50"/>
      <c r="M374" s="50"/>
      <c r="N374" s="50"/>
      <c r="O374" s="50"/>
      <c r="P374" s="50"/>
      <c r="Q374" s="50"/>
      <c r="R374" s="50"/>
      <c r="S374" s="50"/>
      <c r="T374" s="50"/>
      <c r="U374" s="50"/>
      <c r="V374" s="50"/>
      <c r="W374" s="50"/>
      <c r="X374" s="50"/>
      <c r="Y374" s="50"/>
      <c r="Z374" s="50"/>
    </row>
    <row r="375" spans="1:26" ht="14.25" customHeight="1">
      <c r="A375" s="50"/>
      <c r="B375" s="50"/>
      <c r="C375" s="50"/>
      <c r="D375" s="50"/>
      <c r="E375" s="54"/>
      <c r="F375" s="55"/>
      <c r="G375" s="56"/>
      <c r="H375" s="50"/>
      <c r="I375" s="50"/>
      <c r="J375" s="50"/>
      <c r="K375" s="50"/>
      <c r="L375" s="50"/>
      <c r="M375" s="50"/>
      <c r="N375" s="50"/>
      <c r="O375" s="50"/>
      <c r="P375" s="50"/>
      <c r="Q375" s="50"/>
      <c r="R375" s="50"/>
      <c r="S375" s="50"/>
      <c r="T375" s="50"/>
      <c r="U375" s="50"/>
      <c r="V375" s="50"/>
      <c r="W375" s="50"/>
      <c r="X375" s="50"/>
      <c r="Y375" s="50"/>
      <c r="Z375" s="50"/>
    </row>
    <row r="376" spans="1:26" ht="14.25" customHeight="1">
      <c r="A376" s="50"/>
      <c r="B376" s="50"/>
      <c r="C376" s="50"/>
      <c r="D376" s="50"/>
      <c r="E376" s="54"/>
      <c r="F376" s="55"/>
      <c r="G376" s="56"/>
      <c r="H376" s="50"/>
      <c r="I376" s="50"/>
      <c r="J376" s="50"/>
      <c r="K376" s="50"/>
      <c r="L376" s="50"/>
      <c r="M376" s="50"/>
      <c r="N376" s="50"/>
      <c r="O376" s="50"/>
      <c r="P376" s="50"/>
      <c r="Q376" s="50"/>
      <c r="R376" s="50"/>
      <c r="S376" s="50"/>
      <c r="T376" s="50"/>
      <c r="U376" s="50"/>
      <c r="V376" s="50"/>
      <c r="W376" s="50"/>
      <c r="X376" s="50"/>
      <c r="Y376" s="50"/>
      <c r="Z376" s="50"/>
    </row>
    <row r="377" spans="1:26" ht="14.25" customHeight="1">
      <c r="A377" s="50"/>
      <c r="B377" s="50"/>
      <c r="C377" s="50"/>
      <c r="D377" s="50"/>
      <c r="E377" s="54"/>
      <c r="F377" s="55"/>
      <c r="G377" s="56"/>
      <c r="H377" s="50"/>
      <c r="I377" s="50"/>
      <c r="J377" s="50"/>
      <c r="K377" s="50"/>
      <c r="L377" s="50"/>
      <c r="M377" s="50"/>
      <c r="N377" s="50"/>
      <c r="O377" s="50"/>
      <c r="P377" s="50"/>
      <c r="Q377" s="50"/>
      <c r="R377" s="50"/>
      <c r="S377" s="50"/>
      <c r="T377" s="50"/>
      <c r="U377" s="50"/>
      <c r="V377" s="50"/>
      <c r="W377" s="50"/>
      <c r="X377" s="50"/>
      <c r="Y377" s="50"/>
      <c r="Z377" s="50"/>
    </row>
    <row r="378" spans="1:26" ht="14.25" customHeight="1">
      <c r="A378" s="50"/>
      <c r="B378" s="50"/>
      <c r="C378" s="50"/>
      <c r="D378" s="50"/>
      <c r="E378" s="54"/>
      <c r="F378" s="55"/>
      <c r="G378" s="56"/>
      <c r="H378" s="50"/>
      <c r="I378" s="50"/>
      <c r="J378" s="50"/>
      <c r="K378" s="50"/>
      <c r="L378" s="50"/>
      <c r="M378" s="50"/>
      <c r="N378" s="50"/>
      <c r="O378" s="50"/>
      <c r="P378" s="50"/>
      <c r="Q378" s="50"/>
      <c r="R378" s="50"/>
      <c r="S378" s="50"/>
      <c r="T378" s="50"/>
      <c r="U378" s="50"/>
      <c r="V378" s="50"/>
      <c r="W378" s="50"/>
      <c r="X378" s="50"/>
      <c r="Y378" s="50"/>
      <c r="Z378" s="50"/>
    </row>
    <row r="379" spans="1:26" ht="14.25" customHeight="1">
      <c r="A379" s="50"/>
      <c r="B379" s="50"/>
      <c r="C379" s="50"/>
      <c r="D379" s="50"/>
      <c r="E379" s="54"/>
      <c r="F379" s="55"/>
      <c r="G379" s="56"/>
      <c r="H379" s="50"/>
      <c r="I379" s="50"/>
      <c r="J379" s="50"/>
      <c r="K379" s="50"/>
      <c r="L379" s="50"/>
      <c r="M379" s="50"/>
      <c r="N379" s="50"/>
      <c r="O379" s="50"/>
      <c r="P379" s="50"/>
      <c r="Q379" s="50"/>
      <c r="R379" s="50"/>
      <c r="S379" s="50"/>
      <c r="T379" s="50"/>
      <c r="U379" s="50"/>
      <c r="V379" s="50"/>
      <c r="W379" s="50"/>
      <c r="X379" s="50"/>
      <c r="Y379" s="50"/>
      <c r="Z379" s="50"/>
    </row>
    <row r="380" spans="1:26" ht="14.25" customHeight="1">
      <c r="A380" s="50"/>
      <c r="B380" s="50"/>
      <c r="C380" s="50"/>
      <c r="D380" s="50"/>
      <c r="E380" s="54"/>
      <c r="F380" s="55"/>
      <c r="G380" s="56"/>
      <c r="H380" s="50"/>
      <c r="I380" s="50"/>
      <c r="J380" s="50"/>
      <c r="K380" s="50"/>
      <c r="L380" s="50"/>
      <c r="M380" s="50"/>
      <c r="N380" s="50"/>
      <c r="O380" s="50"/>
      <c r="P380" s="50"/>
      <c r="Q380" s="50"/>
      <c r="R380" s="50"/>
      <c r="S380" s="50"/>
      <c r="T380" s="50"/>
      <c r="U380" s="50"/>
      <c r="V380" s="50"/>
      <c r="W380" s="50"/>
      <c r="X380" s="50"/>
      <c r="Y380" s="50"/>
      <c r="Z380" s="50"/>
    </row>
    <row r="381" spans="1:26" ht="14.25" customHeight="1">
      <c r="A381" s="50"/>
      <c r="B381" s="50"/>
      <c r="C381" s="50"/>
      <c r="D381" s="50"/>
      <c r="E381" s="54"/>
      <c r="F381" s="55"/>
      <c r="G381" s="56"/>
      <c r="H381" s="50"/>
      <c r="I381" s="50"/>
      <c r="J381" s="50"/>
      <c r="K381" s="50"/>
      <c r="L381" s="50"/>
      <c r="M381" s="50"/>
      <c r="N381" s="50"/>
      <c r="O381" s="50"/>
      <c r="P381" s="50"/>
      <c r="Q381" s="50"/>
      <c r="R381" s="50"/>
      <c r="S381" s="50"/>
      <c r="T381" s="50"/>
      <c r="U381" s="50"/>
      <c r="V381" s="50"/>
      <c r="W381" s="50"/>
      <c r="X381" s="50"/>
      <c r="Y381" s="50"/>
      <c r="Z381" s="50"/>
    </row>
    <row r="382" spans="1:26" ht="14.25" customHeight="1">
      <c r="A382" s="50"/>
      <c r="B382" s="50"/>
      <c r="C382" s="50"/>
      <c r="D382" s="50"/>
      <c r="E382" s="54"/>
      <c r="F382" s="55"/>
      <c r="G382" s="56"/>
      <c r="H382" s="50"/>
      <c r="I382" s="50"/>
      <c r="J382" s="50"/>
      <c r="K382" s="50"/>
      <c r="L382" s="50"/>
      <c r="M382" s="50"/>
      <c r="N382" s="50"/>
      <c r="O382" s="50"/>
      <c r="P382" s="50"/>
      <c r="Q382" s="50"/>
      <c r="R382" s="50"/>
      <c r="S382" s="50"/>
      <c r="T382" s="50"/>
      <c r="U382" s="50"/>
      <c r="V382" s="50"/>
      <c r="W382" s="50"/>
      <c r="X382" s="50"/>
      <c r="Y382" s="50"/>
      <c r="Z382" s="50"/>
    </row>
    <row r="383" spans="1:26" ht="14.25" customHeight="1">
      <c r="A383" s="50"/>
      <c r="B383" s="50"/>
      <c r="C383" s="50"/>
      <c r="D383" s="50"/>
      <c r="E383" s="54"/>
      <c r="F383" s="55"/>
      <c r="G383" s="56"/>
      <c r="H383" s="50"/>
      <c r="I383" s="50"/>
      <c r="J383" s="50"/>
      <c r="K383" s="50"/>
      <c r="L383" s="50"/>
      <c r="M383" s="50"/>
      <c r="N383" s="50"/>
      <c r="O383" s="50"/>
      <c r="P383" s="50"/>
      <c r="Q383" s="50"/>
      <c r="R383" s="50"/>
      <c r="S383" s="50"/>
      <c r="T383" s="50"/>
      <c r="U383" s="50"/>
      <c r="V383" s="50"/>
      <c r="W383" s="50"/>
      <c r="X383" s="50"/>
      <c r="Y383" s="50"/>
      <c r="Z383" s="50"/>
    </row>
    <row r="384" spans="1:26" ht="14.25" customHeight="1">
      <c r="A384" s="50"/>
      <c r="B384" s="50"/>
      <c r="C384" s="50"/>
      <c r="D384" s="50"/>
      <c r="E384" s="54"/>
      <c r="F384" s="55"/>
      <c r="G384" s="56"/>
      <c r="H384" s="50"/>
      <c r="I384" s="50"/>
      <c r="J384" s="50"/>
      <c r="K384" s="50"/>
      <c r="L384" s="50"/>
      <c r="M384" s="50"/>
      <c r="N384" s="50"/>
      <c r="O384" s="50"/>
      <c r="P384" s="50"/>
      <c r="Q384" s="50"/>
      <c r="R384" s="50"/>
      <c r="S384" s="50"/>
      <c r="T384" s="50"/>
      <c r="U384" s="50"/>
      <c r="V384" s="50"/>
      <c r="W384" s="50"/>
      <c r="X384" s="50"/>
      <c r="Y384" s="50"/>
      <c r="Z384" s="50"/>
    </row>
    <row r="385" spans="1:26" ht="14.25" customHeight="1">
      <c r="A385" s="50"/>
      <c r="B385" s="50"/>
      <c r="C385" s="50"/>
      <c r="D385" s="50"/>
      <c r="E385" s="54"/>
      <c r="F385" s="55"/>
      <c r="G385" s="56"/>
      <c r="H385" s="50"/>
      <c r="I385" s="50"/>
      <c r="J385" s="50"/>
      <c r="K385" s="50"/>
      <c r="L385" s="50"/>
      <c r="M385" s="50"/>
      <c r="N385" s="50"/>
      <c r="O385" s="50"/>
      <c r="P385" s="50"/>
      <c r="Q385" s="50"/>
      <c r="R385" s="50"/>
      <c r="S385" s="50"/>
      <c r="T385" s="50"/>
      <c r="U385" s="50"/>
      <c r="V385" s="50"/>
      <c r="W385" s="50"/>
      <c r="X385" s="50"/>
      <c r="Y385" s="50"/>
      <c r="Z385" s="50"/>
    </row>
    <row r="386" spans="1:26" ht="14.25" customHeight="1">
      <c r="A386" s="50"/>
      <c r="B386" s="50"/>
      <c r="C386" s="50"/>
      <c r="D386" s="50"/>
      <c r="E386" s="54"/>
      <c r="F386" s="55"/>
      <c r="G386" s="56"/>
      <c r="H386" s="50"/>
      <c r="I386" s="50"/>
      <c r="J386" s="50"/>
      <c r="K386" s="50"/>
      <c r="L386" s="50"/>
      <c r="M386" s="50"/>
      <c r="N386" s="50"/>
      <c r="O386" s="50"/>
      <c r="P386" s="50"/>
      <c r="Q386" s="50"/>
      <c r="R386" s="50"/>
      <c r="S386" s="50"/>
      <c r="T386" s="50"/>
      <c r="U386" s="50"/>
      <c r="V386" s="50"/>
      <c r="W386" s="50"/>
      <c r="X386" s="50"/>
      <c r="Y386" s="50"/>
      <c r="Z386" s="50"/>
    </row>
    <row r="387" spans="1:26" ht="14.25" customHeight="1">
      <c r="A387" s="50"/>
      <c r="B387" s="50"/>
      <c r="C387" s="50"/>
      <c r="D387" s="50"/>
      <c r="E387" s="54"/>
      <c r="F387" s="55"/>
      <c r="G387" s="56"/>
      <c r="H387" s="50"/>
      <c r="I387" s="50"/>
      <c r="J387" s="50"/>
      <c r="K387" s="50"/>
      <c r="L387" s="50"/>
      <c r="M387" s="50"/>
      <c r="N387" s="50"/>
      <c r="O387" s="50"/>
      <c r="P387" s="50"/>
      <c r="Q387" s="50"/>
      <c r="R387" s="50"/>
      <c r="S387" s="50"/>
      <c r="T387" s="50"/>
      <c r="U387" s="50"/>
      <c r="V387" s="50"/>
      <c r="W387" s="50"/>
      <c r="X387" s="50"/>
      <c r="Y387" s="50"/>
      <c r="Z387" s="50"/>
    </row>
    <row r="388" spans="1:26" ht="14.25" customHeight="1">
      <c r="A388" s="50"/>
      <c r="B388" s="50"/>
      <c r="C388" s="50"/>
      <c r="D388" s="50"/>
      <c r="E388" s="54"/>
      <c r="F388" s="55"/>
      <c r="G388" s="56"/>
      <c r="H388" s="50"/>
      <c r="I388" s="50"/>
      <c r="J388" s="50"/>
      <c r="K388" s="50"/>
      <c r="L388" s="50"/>
      <c r="M388" s="50"/>
      <c r="N388" s="50"/>
      <c r="O388" s="50"/>
      <c r="P388" s="50"/>
      <c r="Q388" s="50"/>
      <c r="R388" s="50"/>
      <c r="S388" s="50"/>
      <c r="T388" s="50"/>
      <c r="U388" s="50"/>
      <c r="V388" s="50"/>
      <c r="W388" s="50"/>
      <c r="X388" s="50"/>
      <c r="Y388" s="50"/>
      <c r="Z388" s="50"/>
    </row>
    <row r="389" spans="1:26" ht="14.25" customHeight="1">
      <c r="A389" s="50"/>
      <c r="B389" s="50"/>
      <c r="C389" s="50"/>
      <c r="D389" s="50"/>
      <c r="E389" s="54"/>
      <c r="F389" s="55"/>
      <c r="G389" s="56"/>
      <c r="H389" s="50"/>
      <c r="I389" s="50"/>
      <c r="J389" s="50"/>
      <c r="K389" s="50"/>
      <c r="L389" s="50"/>
      <c r="M389" s="50"/>
      <c r="N389" s="50"/>
      <c r="O389" s="50"/>
      <c r="P389" s="50"/>
      <c r="Q389" s="50"/>
      <c r="R389" s="50"/>
      <c r="S389" s="50"/>
      <c r="T389" s="50"/>
      <c r="U389" s="50"/>
      <c r="V389" s="50"/>
      <c r="W389" s="50"/>
      <c r="X389" s="50"/>
      <c r="Y389" s="50"/>
      <c r="Z389" s="50"/>
    </row>
    <row r="390" spans="1:26" ht="14.25" customHeight="1">
      <c r="A390" s="50"/>
      <c r="B390" s="50"/>
      <c r="C390" s="50"/>
      <c r="D390" s="50"/>
      <c r="E390" s="54"/>
      <c r="F390" s="55"/>
      <c r="G390" s="56"/>
      <c r="H390" s="50"/>
      <c r="I390" s="50"/>
      <c r="J390" s="50"/>
      <c r="K390" s="50"/>
      <c r="L390" s="50"/>
      <c r="M390" s="50"/>
      <c r="N390" s="50"/>
      <c r="O390" s="50"/>
      <c r="P390" s="50"/>
      <c r="Q390" s="50"/>
      <c r="R390" s="50"/>
      <c r="S390" s="50"/>
      <c r="T390" s="50"/>
      <c r="U390" s="50"/>
      <c r="V390" s="50"/>
      <c r="W390" s="50"/>
      <c r="X390" s="50"/>
      <c r="Y390" s="50"/>
      <c r="Z390" s="50"/>
    </row>
    <row r="391" spans="1:26" ht="14.25" customHeight="1">
      <c r="A391" s="50"/>
      <c r="B391" s="50"/>
      <c r="C391" s="50"/>
      <c r="D391" s="50"/>
      <c r="E391" s="54"/>
      <c r="F391" s="55"/>
      <c r="G391" s="56"/>
      <c r="H391" s="50"/>
      <c r="I391" s="50"/>
      <c r="J391" s="50"/>
      <c r="K391" s="50"/>
      <c r="L391" s="50"/>
      <c r="M391" s="50"/>
      <c r="N391" s="50"/>
      <c r="O391" s="50"/>
      <c r="P391" s="50"/>
      <c r="Q391" s="50"/>
      <c r="R391" s="50"/>
      <c r="S391" s="50"/>
      <c r="T391" s="50"/>
      <c r="U391" s="50"/>
      <c r="V391" s="50"/>
      <c r="W391" s="50"/>
      <c r="X391" s="50"/>
      <c r="Y391" s="50"/>
      <c r="Z391" s="50"/>
    </row>
    <row r="392" spans="1:26" ht="14.25" customHeight="1">
      <c r="A392" s="50"/>
      <c r="B392" s="50"/>
      <c r="C392" s="50"/>
      <c r="D392" s="50"/>
      <c r="E392" s="54"/>
      <c r="F392" s="55"/>
      <c r="G392" s="56"/>
      <c r="H392" s="50"/>
      <c r="I392" s="50"/>
      <c r="J392" s="50"/>
      <c r="K392" s="50"/>
      <c r="L392" s="50"/>
      <c r="M392" s="50"/>
      <c r="N392" s="50"/>
      <c r="O392" s="50"/>
      <c r="P392" s="50"/>
      <c r="Q392" s="50"/>
      <c r="R392" s="50"/>
      <c r="S392" s="50"/>
      <c r="T392" s="50"/>
      <c r="U392" s="50"/>
      <c r="V392" s="50"/>
      <c r="W392" s="50"/>
      <c r="X392" s="50"/>
      <c r="Y392" s="50"/>
      <c r="Z392" s="50"/>
    </row>
    <row r="393" spans="1:26" ht="14.25" customHeight="1">
      <c r="A393" s="50"/>
      <c r="B393" s="50"/>
      <c r="C393" s="50"/>
      <c r="D393" s="50"/>
      <c r="E393" s="54"/>
      <c r="F393" s="55"/>
      <c r="G393" s="56"/>
      <c r="H393" s="50"/>
      <c r="I393" s="50"/>
      <c r="J393" s="50"/>
      <c r="K393" s="50"/>
      <c r="L393" s="50"/>
      <c r="M393" s="50"/>
      <c r="N393" s="50"/>
      <c r="O393" s="50"/>
      <c r="P393" s="50"/>
      <c r="Q393" s="50"/>
      <c r="R393" s="50"/>
      <c r="S393" s="50"/>
      <c r="T393" s="50"/>
      <c r="U393" s="50"/>
      <c r="V393" s="50"/>
      <c r="W393" s="50"/>
      <c r="X393" s="50"/>
      <c r="Y393" s="50"/>
      <c r="Z393" s="50"/>
    </row>
    <row r="394" spans="1:26" ht="14.25" customHeight="1">
      <c r="A394" s="50"/>
      <c r="B394" s="50"/>
      <c r="C394" s="50"/>
      <c r="D394" s="50"/>
      <c r="E394" s="54"/>
      <c r="F394" s="55"/>
      <c r="G394" s="56"/>
      <c r="H394" s="50"/>
      <c r="I394" s="50"/>
      <c r="J394" s="50"/>
      <c r="K394" s="50"/>
      <c r="L394" s="50"/>
      <c r="M394" s="50"/>
      <c r="N394" s="50"/>
      <c r="O394" s="50"/>
      <c r="P394" s="50"/>
      <c r="Q394" s="50"/>
      <c r="R394" s="50"/>
      <c r="S394" s="50"/>
      <c r="T394" s="50"/>
      <c r="U394" s="50"/>
      <c r="V394" s="50"/>
      <c r="W394" s="50"/>
      <c r="X394" s="50"/>
      <c r="Y394" s="50"/>
      <c r="Z394" s="50"/>
    </row>
    <row r="395" spans="1:26" ht="14.25" customHeight="1">
      <c r="A395" s="50"/>
      <c r="B395" s="50"/>
      <c r="C395" s="50"/>
      <c r="D395" s="50"/>
      <c r="E395" s="54"/>
      <c r="F395" s="55"/>
      <c r="G395" s="56"/>
      <c r="H395" s="50"/>
      <c r="I395" s="50"/>
      <c r="J395" s="50"/>
      <c r="K395" s="50"/>
      <c r="L395" s="50"/>
      <c r="M395" s="50"/>
      <c r="N395" s="50"/>
      <c r="O395" s="50"/>
      <c r="P395" s="50"/>
      <c r="Q395" s="50"/>
      <c r="R395" s="50"/>
      <c r="S395" s="50"/>
      <c r="T395" s="50"/>
      <c r="U395" s="50"/>
      <c r="V395" s="50"/>
      <c r="W395" s="50"/>
      <c r="X395" s="50"/>
      <c r="Y395" s="50"/>
      <c r="Z395" s="50"/>
    </row>
    <row r="396" spans="1:26" ht="14.25" customHeight="1">
      <c r="A396" s="50"/>
      <c r="B396" s="50"/>
      <c r="C396" s="50"/>
      <c r="D396" s="50"/>
      <c r="E396" s="54"/>
      <c r="F396" s="55"/>
      <c r="G396" s="56"/>
      <c r="H396" s="50"/>
      <c r="I396" s="50"/>
      <c r="J396" s="50"/>
      <c r="K396" s="50"/>
      <c r="L396" s="50"/>
      <c r="M396" s="50"/>
      <c r="N396" s="50"/>
      <c r="O396" s="50"/>
      <c r="P396" s="50"/>
      <c r="Q396" s="50"/>
      <c r="R396" s="50"/>
      <c r="S396" s="50"/>
      <c r="T396" s="50"/>
      <c r="U396" s="50"/>
      <c r="V396" s="50"/>
      <c r="W396" s="50"/>
      <c r="X396" s="50"/>
      <c r="Y396" s="50"/>
      <c r="Z396" s="50"/>
    </row>
    <row r="397" spans="1:26" ht="14.25" customHeight="1">
      <c r="A397" s="50"/>
      <c r="B397" s="50"/>
      <c r="C397" s="50"/>
      <c r="D397" s="50"/>
      <c r="E397" s="54"/>
      <c r="F397" s="55"/>
      <c r="G397" s="56"/>
      <c r="H397" s="50"/>
      <c r="I397" s="50"/>
      <c r="J397" s="50"/>
      <c r="K397" s="50"/>
      <c r="L397" s="50"/>
      <c r="M397" s="50"/>
      <c r="N397" s="50"/>
      <c r="O397" s="50"/>
      <c r="P397" s="50"/>
      <c r="Q397" s="50"/>
      <c r="R397" s="50"/>
      <c r="S397" s="50"/>
      <c r="T397" s="50"/>
      <c r="U397" s="50"/>
      <c r="V397" s="50"/>
      <c r="W397" s="50"/>
      <c r="X397" s="50"/>
      <c r="Y397" s="50"/>
      <c r="Z397" s="50"/>
    </row>
    <row r="398" spans="1:26" ht="14.25" customHeight="1">
      <c r="A398" s="50"/>
      <c r="B398" s="50"/>
      <c r="C398" s="50"/>
      <c r="D398" s="50"/>
      <c r="E398" s="54"/>
      <c r="F398" s="55"/>
      <c r="G398" s="56"/>
      <c r="H398" s="50"/>
      <c r="I398" s="50"/>
      <c r="J398" s="50"/>
      <c r="K398" s="50"/>
      <c r="L398" s="50"/>
      <c r="M398" s="50"/>
      <c r="N398" s="50"/>
      <c r="O398" s="50"/>
      <c r="P398" s="50"/>
      <c r="Q398" s="50"/>
      <c r="R398" s="50"/>
      <c r="S398" s="50"/>
      <c r="T398" s="50"/>
      <c r="U398" s="50"/>
      <c r="V398" s="50"/>
      <c r="W398" s="50"/>
      <c r="X398" s="50"/>
      <c r="Y398" s="50"/>
      <c r="Z398" s="50"/>
    </row>
    <row r="399" spans="1:26" ht="14.25" customHeight="1">
      <c r="A399" s="50"/>
      <c r="B399" s="50"/>
      <c r="C399" s="50"/>
      <c r="D399" s="50"/>
      <c r="E399" s="54"/>
      <c r="F399" s="55"/>
      <c r="G399" s="56"/>
      <c r="H399" s="50"/>
      <c r="I399" s="50"/>
      <c r="J399" s="50"/>
      <c r="K399" s="50"/>
      <c r="L399" s="50"/>
      <c r="M399" s="50"/>
      <c r="N399" s="50"/>
      <c r="O399" s="50"/>
      <c r="P399" s="50"/>
      <c r="Q399" s="50"/>
      <c r="R399" s="50"/>
      <c r="S399" s="50"/>
      <c r="T399" s="50"/>
      <c r="U399" s="50"/>
      <c r="V399" s="50"/>
      <c r="W399" s="50"/>
      <c r="X399" s="50"/>
      <c r="Y399" s="50"/>
      <c r="Z399" s="50"/>
    </row>
    <row r="400" spans="1:26" ht="14.25" customHeight="1">
      <c r="A400" s="50"/>
      <c r="B400" s="50"/>
      <c r="C400" s="50"/>
      <c r="D400" s="50"/>
      <c r="E400" s="54"/>
      <c r="F400" s="55"/>
      <c r="G400" s="56"/>
      <c r="H400" s="50"/>
      <c r="I400" s="50"/>
      <c r="J400" s="50"/>
      <c r="K400" s="50"/>
      <c r="L400" s="50"/>
      <c r="M400" s="50"/>
      <c r="N400" s="50"/>
      <c r="O400" s="50"/>
      <c r="P400" s="50"/>
      <c r="Q400" s="50"/>
      <c r="R400" s="50"/>
      <c r="S400" s="50"/>
      <c r="T400" s="50"/>
      <c r="U400" s="50"/>
      <c r="V400" s="50"/>
      <c r="W400" s="50"/>
      <c r="X400" s="50"/>
      <c r="Y400" s="50"/>
      <c r="Z400" s="50"/>
    </row>
    <row r="401" spans="1:26" ht="14.25" customHeight="1">
      <c r="A401" s="50"/>
      <c r="B401" s="50"/>
      <c r="C401" s="50"/>
      <c r="D401" s="50"/>
      <c r="E401" s="54"/>
      <c r="F401" s="55"/>
      <c r="G401" s="56"/>
      <c r="H401" s="50"/>
      <c r="I401" s="50"/>
      <c r="J401" s="50"/>
      <c r="K401" s="50"/>
      <c r="L401" s="50"/>
      <c r="M401" s="50"/>
      <c r="N401" s="50"/>
      <c r="O401" s="50"/>
      <c r="P401" s="50"/>
      <c r="Q401" s="50"/>
      <c r="R401" s="50"/>
      <c r="S401" s="50"/>
      <c r="T401" s="50"/>
      <c r="U401" s="50"/>
      <c r="V401" s="50"/>
      <c r="W401" s="50"/>
      <c r="X401" s="50"/>
      <c r="Y401" s="50"/>
      <c r="Z401" s="50"/>
    </row>
    <row r="402" spans="1:26" ht="14.25" customHeight="1">
      <c r="A402" s="50"/>
      <c r="B402" s="50"/>
      <c r="C402" s="50"/>
      <c r="D402" s="50"/>
      <c r="E402" s="54"/>
      <c r="F402" s="55"/>
      <c r="G402" s="56"/>
      <c r="H402" s="50"/>
      <c r="I402" s="50"/>
      <c r="J402" s="50"/>
      <c r="K402" s="50"/>
      <c r="L402" s="50"/>
      <c r="M402" s="50"/>
      <c r="N402" s="50"/>
      <c r="O402" s="50"/>
      <c r="P402" s="50"/>
      <c r="Q402" s="50"/>
      <c r="R402" s="50"/>
      <c r="S402" s="50"/>
      <c r="T402" s="50"/>
      <c r="U402" s="50"/>
      <c r="V402" s="50"/>
      <c r="W402" s="50"/>
      <c r="X402" s="50"/>
      <c r="Y402" s="50"/>
      <c r="Z402" s="50"/>
    </row>
    <row r="403" spans="1:26" ht="14.25" customHeight="1">
      <c r="A403" s="50"/>
      <c r="B403" s="50"/>
      <c r="C403" s="50"/>
      <c r="D403" s="50"/>
      <c r="E403" s="54"/>
      <c r="F403" s="55"/>
      <c r="G403" s="56"/>
      <c r="H403" s="50"/>
      <c r="I403" s="50"/>
      <c r="J403" s="50"/>
      <c r="K403" s="50"/>
      <c r="L403" s="50"/>
      <c r="M403" s="50"/>
      <c r="N403" s="50"/>
      <c r="O403" s="50"/>
      <c r="P403" s="50"/>
      <c r="Q403" s="50"/>
      <c r="R403" s="50"/>
      <c r="S403" s="50"/>
      <c r="T403" s="50"/>
      <c r="U403" s="50"/>
      <c r="V403" s="50"/>
      <c r="W403" s="50"/>
      <c r="X403" s="50"/>
      <c r="Y403" s="50"/>
      <c r="Z403" s="50"/>
    </row>
    <row r="404" spans="1:26" ht="14.25" customHeight="1">
      <c r="A404" s="50"/>
      <c r="B404" s="50"/>
      <c r="C404" s="50"/>
      <c r="D404" s="50"/>
      <c r="E404" s="54"/>
      <c r="F404" s="55"/>
      <c r="G404" s="56"/>
      <c r="H404" s="50"/>
      <c r="I404" s="50"/>
      <c r="J404" s="50"/>
      <c r="K404" s="50"/>
      <c r="L404" s="50"/>
      <c r="M404" s="50"/>
      <c r="N404" s="50"/>
      <c r="O404" s="50"/>
      <c r="P404" s="50"/>
      <c r="Q404" s="50"/>
      <c r="R404" s="50"/>
      <c r="S404" s="50"/>
      <c r="T404" s="50"/>
      <c r="U404" s="50"/>
      <c r="V404" s="50"/>
      <c r="W404" s="50"/>
      <c r="X404" s="50"/>
      <c r="Y404" s="50"/>
      <c r="Z404" s="50"/>
    </row>
    <row r="405" spans="1:26" ht="14.25" customHeight="1">
      <c r="A405" s="50"/>
      <c r="B405" s="50"/>
      <c r="C405" s="50"/>
      <c r="D405" s="50"/>
      <c r="E405" s="54"/>
      <c r="F405" s="55"/>
      <c r="G405" s="56"/>
      <c r="H405" s="50"/>
      <c r="I405" s="50"/>
      <c r="J405" s="50"/>
      <c r="K405" s="50"/>
      <c r="L405" s="50"/>
      <c r="M405" s="50"/>
      <c r="N405" s="50"/>
      <c r="O405" s="50"/>
      <c r="P405" s="50"/>
      <c r="Q405" s="50"/>
      <c r="R405" s="50"/>
      <c r="S405" s="50"/>
      <c r="T405" s="50"/>
      <c r="U405" s="50"/>
      <c r="V405" s="50"/>
      <c r="W405" s="50"/>
      <c r="X405" s="50"/>
      <c r="Y405" s="50"/>
      <c r="Z405" s="50"/>
    </row>
    <row r="406" spans="1:26" ht="14.25" customHeight="1">
      <c r="A406" s="50"/>
      <c r="B406" s="50"/>
      <c r="C406" s="50"/>
      <c r="D406" s="50"/>
      <c r="E406" s="54"/>
      <c r="F406" s="55"/>
      <c r="G406" s="56"/>
      <c r="H406" s="50"/>
      <c r="I406" s="50"/>
      <c r="J406" s="50"/>
      <c r="K406" s="50"/>
      <c r="L406" s="50"/>
      <c r="M406" s="50"/>
      <c r="N406" s="50"/>
      <c r="O406" s="50"/>
      <c r="P406" s="50"/>
      <c r="Q406" s="50"/>
      <c r="R406" s="50"/>
      <c r="S406" s="50"/>
      <c r="T406" s="50"/>
      <c r="U406" s="50"/>
      <c r="V406" s="50"/>
      <c r="W406" s="50"/>
      <c r="X406" s="50"/>
      <c r="Y406" s="50"/>
      <c r="Z406" s="50"/>
    </row>
    <row r="407" spans="1:26" ht="14.25" customHeight="1">
      <c r="A407" s="50"/>
      <c r="B407" s="50"/>
      <c r="C407" s="50"/>
      <c r="D407" s="50"/>
      <c r="E407" s="54"/>
      <c r="F407" s="55"/>
      <c r="G407" s="56"/>
      <c r="H407" s="50"/>
      <c r="I407" s="50"/>
      <c r="J407" s="50"/>
      <c r="K407" s="50"/>
      <c r="L407" s="50"/>
      <c r="M407" s="50"/>
      <c r="N407" s="50"/>
      <c r="O407" s="50"/>
      <c r="P407" s="50"/>
      <c r="Q407" s="50"/>
      <c r="R407" s="50"/>
      <c r="S407" s="50"/>
      <c r="T407" s="50"/>
      <c r="U407" s="50"/>
      <c r="V407" s="50"/>
      <c r="W407" s="50"/>
      <c r="X407" s="50"/>
      <c r="Y407" s="50"/>
      <c r="Z407" s="50"/>
    </row>
    <row r="408" spans="1:26" ht="14.25" customHeight="1">
      <c r="A408" s="50"/>
      <c r="B408" s="50"/>
      <c r="C408" s="50"/>
      <c r="D408" s="50"/>
      <c r="E408" s="54"/>
      <c r="F408" s="55"/>
      <c r="G408" s="56"/>
      <c r="H408" s="50"/>
      <c r="I408" s="50"/>
      <c r="J408" s="50"/>
      <c r="K408" s="50"/>
      <c r="L408" s="50"/>
      <c r="M408" s="50"/>
      <c r="N408" s="50"/>
      <c r="O408" s="50"/>
      <c r="P408" s="50"/>
      <c r="Q408" s="50"/>
      <c r="R408" s="50"/>
      <c r="S408" s="50"/>
      <c r="T408" s="50"/>
      <c r="U408" s="50"/>
      <c r="V408" s="50"/>
      <c r="W408" s="50"/>
      <c r="X408" s="50"/>
      <c r="Y408" s="50"/>
      <c r="Z408" s="50"/>
    </row>
    <row r="409" spans="1:26" ht="14.25" customHeight="1">
      <c r="A409" s="50"/>
      <c r="B409" s="50"/>
      <c r="C409" s="50"/>
      <c r="D409" s="50"/>
      <c r="E409" s="54"/>
      <c r="F409" s="55"/>
      <c r="G409" s="56"/>
      <c r="H409" s="50"/>
      <c r="I409" s="50"/>
      <c r="J409" s="50"/>
      <c r="K409" s="50"/>
      <c r="L409" s="50"/>
      <c r="M409" s="50"/>
      <c r="N409" s="50"/>
      <c r="O409" s="50"/>
      <c r="P409" s="50"/>
      <c r="Q409" s="50"/>
      <c r="R409" s="50"/>
      <c r="S409" s="50"/>
      <c r="T409" s="50"/>
      <c r="U409" s="50"/>
      <c r="V409" s="50"/>
      <c r="W409" s="50"/>
      <c r="X409" s="50"/>
      <c r="Y409" s="50"/>
      <c r="Z409" s="50"/>
    </row>
    <row r="410" spans="1:26" ht="14.25" customHeight="1">
      <c r="A410" s="50"/>
      <c r="B410" s="50"/>
      <c r="C410" s="50"/>
      <c r="D410" s="50"/>
      <c r="E410" s="54"/>
      <c r="F410" s="55"/>
      <c r="G410" s="56"/>
      <c r="H410" s="50"/>
      <c r="I410" s="50"/>
      <c r="J410" s="50"/>
      <c r="K410" s="50"/>
      <c r="L410" s="50"/>
      <c r="M410" s="50"/>
      <c r="N410" s="50"/>
      <c r="O410" s="50"/>
      <c r="P410" s="50"/>
      <c r="Q410" s="50"/>
      <c r="R410" s="50"/>
      <c r="S410" s="50"/>
      <c r="T410" s="50"/>
      <c r="U410" s="50"/>
      <c r="V410" s="50"/>
      <c r="W410" s="50"/>
      <c r="X410" s="50"/>
      <c r="Y410" s="50"/>
      <c r="Z410" s="50"/>
    </row>
    <row r="411" spans="1:26" ht="14.25" customHeight="1">
      <c r="A411" s="50"/>
      <c r="B411" s="50"/>
      <c r="C411" s="50"/>
      <c r="D411" s="50"/>
      <c r="E411" s="54"/>
      <c r="F411" s="55"/>
      <c r="G411" s="56"/>
      <c r="H411" s="50"/>
      <c r="I411" s="50"/>
      <c r="J411" s="50"/>
      <c r="K411" s="50"/>
      <c r="L411" s="50"/>
      <c r="M411" s="50"/>
      <c r="N411" s="50"/>
      <c r="O411" s="50"/>
      <c r="P411" s="50"/>
      <c r="Q411" s="50"/>
      <c r="R411" s="50"/>
      <c r="S411" s="50"/>
      <c r="T411" s="50"/>
      <c r="U411" s="50"/>
      <c r="V411" s="50"/>
      <c r="W411" s="50"/>
      <c r="X411" s="50"/>
      <c r="Y411" s="50"/>
      <c r="Z411" s="50"/>
    </row>
    <row r="412" spans="1:26" ht="14.25" customHeight="1">
      <c r="A412" s="50"/>
      <c r="B412" s="50"/>
      <c r="C412" s="50"/>
      <c r="D412" s="50"/>
      <c r="E412" s="54"/>
      <c r="F412" s="55"/>
      <c r="G412" s="56"/>
      <c r="H412" s="50"/>
      <c r="I412" s="50"/>
      <c r="J412" s="50"/>
      <c r="K412" s="50"/>
      <c r="L412" s="50"/>
      <c r="M412" s="50"/>
      <c r="N412" s="50"/>
      <c r="O412" s="50"/>
      <c r="P412" s="50"/>
      <c r="Q412" s="50"/>
      <c r="R412" s="50"/>
      <c r="S412" s="50"/>
      <c r="T412" s="50"/>
      <c r="U412" s="50"/>
      <c r="V412" s="50"/>
      <c r="W412" s="50"/>
      <c r="X412" s="50"/>
      <c r="Y412" s="50"/>
      <c r="Z412" s="50"/>
    </row>
    <row r="413" spans="1:26" ht="14.25" customHeight="1">
      <c r="A413" s="50"/>
      <c r="B413" s="50"/>
      <c r="C413" s="50"/>
      <c r="D413" s="50"/>
      <c r="E413" s="54"/>
      <c r="F413" s="55"/>
      <c r="G413" s="56"/>
      <c r="H413" s="50"/>
      <c r="I413" s="50"/>
      <c r="J413" s="50"/>
      <c r="K413" s="50"/>
      <c r="L413" s="50"/>
      <c r="M413" s="50"/>
      <c r="N413" s="50"/>
      <c r="O413" s="50"/>
      <c r="P413" s="50"/>
      <c r="Q413" s="50"/>
      <c r="R413" s="50"/>
      <c r="S413" s="50"/>
      <c r="T413" s="50"/>
      <c r="U413" s="50"/>
      <c r="V413" s="50"/>
      <c r="W413" s="50"/>
      <c r="X413" s="50"/>
      <c r="Y413" s="50"/>
      <c r="Z413" s="50"/>
    </row>
    <row r="414" spans="1:26" ht="14.25" customHeight="1">
      <c r="A414" s="50"/>
      <c r="B414" s="50"/>
      <c r="C414" s="50"/>
      <c r="D414" s="50"/>
      <c r="E414" s="54"/>
      <c r="F414" s="55"/>
      <c r="G414" s="56"/>
      <c r="H414" s="50"/>
      <c r="I414" s="50"/>
      <c r="J414" s="50"/>
      <c r="K414" s="50"/>
      <c r="L414" s="50"/>
      <c r="M414" s="50"/>
      <c r="N414" s="50"/>
      <c r="O414" s="50"/>
      <c r="P414" s="50"/>
      <c r="Q414" s="50"/>
      <c r="R414" s="50"/>
      <c r="S414" s="50"/>
      <c r="T414" s="50"/>
      <c r="U414" s="50"/>
      <c r="V414" s="50"/>
      <c r="W414" s="50"/>
      <c r="X414" s="50"/>
      <c r="Y414" s="50"/>
      <c r="Z414" s="50"/>
    </row>
    <row r="415" spans="1:26" ht="14.25" customHeight="1">
      <c r="A415" s="50"/>
      <c r="B415" s="50"/>
      <c r="C415" s="50"/>
      <c r="D415" s="50"/>
      <c r="E415" s="54"/>
      <c r="F415" s="55"/>
      <c r="G415" s="56"/>
      <c r="H415" s="50"/>
      <c r="I415" s="50"/>
      <c r="J415" s="50"/>
      <c r="K415" s="50"/>
      <c r="L415" s="50"/>
      <c r="M415" s="50"/>
      <c r="N415" s="50"/>
      <c r="O415" s="50"/>
      <c r="P415" s="50"/>
      <c r="Q415" s="50"/>
      <c r="R415" s="50"/>
      <c r="S415" s="50"/>
      <c r="T415" s="50"/>
      <c r="U415" s="50"/>
      <c r="V415" s="50"/>
      <c r="W415" s="50"/>
      <c r="X415" s="50"/>
      <c r="Y415" s="50"/>
      <c r="Z415" s="50"/>
    </row>
    <row r="416" spans="1:26" ht="14.25" customHeight="1">
      <c r="A416" s="50"/>
      <c r="B416" s="50"/>
      <c r="C416" s="50"/>
      <c r="D416" s="50"/>
      <c r="E416" s="54"/>
      <c r="F416" s="55"/>
      <c r="G416" s="56"/>
      <c r="H416" s="50"/>
      <c r="I416" s="50"/>
      <c r="J416" s="50"/>
      <c r="K416" s="50"/>
      <c r="L416" s="50"/>
      <c r="M416" s="50"/>
      <c r="N416" s="50"/>
      <c r="O416" s="50"/>
      <c r="P416" s="50"/>
      <c r="Q416" s="50"/>
      <c r="R416" s="50"/>
      <c r="S416" s="50"/>
      <c r="T416" s="50"/>
      <c r="U416" s="50"/>
      <c r="V416" s="50"/>
      <c r="W416" s="50"/>
      <c r="X416" s="50"/>
      <c r="Y416" s="50"/>
      <c r="Z416" s="50"/>
    </row>
    <row r="417" spans="1:26" ht="14.25" customHeight="1">
      <c r="A417" s="50"/>
      <c r="B417" s="50"/>
      <c r="C417" s="50"/>
      <c r="D417" s="50"/>
      <c r="E417" s="54"/>
      <c r="F417" s="55"/>
      <c r="G417" s="56"/>
      <c r="H417" s="50"/>
      <c r="I417" s="50"/>
      <c r="J417" s="50"/>
      <c r="K417" s="50"/>
      <c r="L417" s="50"/>
      <c r="M417" s="50"/>
      <c r="N417" s="50"/>
      <c r="O417" s="50"/>
      <c r="P417" s="50"/>
      <c r="Q417" s="50"/>
      <c r="R417" s="50"/>
      <c r="S417" s="50"/>
      <c r="T417" s="50"/>
      <c r="U417" s="50"/>
      <c r="V417" s="50"/>
      <c r="W417" s="50"/>
      <c r="X417" s="50"/>
      <c r="Y417" s="50"/>
      <c r="Z417" s="50"/>
    </row>
    <row r="418" spans="1:26" ht="14.25" customHeight="1">
      <c r="A418" s="50"/>
      <c r="B418" s="50"/>
      <c r="C418" s="50"/>
      <c r="D418" s="50"/>
      <c r="E418" s="54"/>
      <c r="F418" s="55"/>
      <c r="G418" s="56"/>
      <c r="H418" s="50"/>
      <c r="I418" s="50"/>
      <c r="J418" s="50"/>
      <c r="K418" s="50"/>
      <c r="L418" s="50"/>
      <c r="M418" s="50"/>
      <c r="N418" s="50"/>
      <c r="O418" s="50"/>
      <c r="P418" s="50"/>
      <c r="Q418" s="50"/>
      <c r="R418" s="50"/>
      <c r="S418" s="50"/>
      <c r="T418" s="50"/>
      <c r="U418" s="50"/>
      <c r="V418" s="50"/>
      <c r="W418" s="50"/>
      <c r="X418" s="50"/>
      <c r="Y418" s="50"/>
      <c r="Z418" s="50"/>
    </row>
    <row r="419" spans="1:26" ht="14.25" customHeight="1">
      <c r="A419" s="50"/>
      <c r="B419" s="50"/>
      <c r="C419" s="50"/>
      <c r="D419" s="50"/>
      <c r="E419" s="54"/>
      <c r="F419" s="55"/>
      <c r="G419" s="56"/>
      <c r="H419" s="50"/>
      <c r="I419" s="50"/>
      <c r="J419" s="50"/>
      <c r="K419" s="50"/>
      <c r="L419" s="50"/>
      <c r="M419" s="50"/>
      <c r="N419" s="50"/>
      <c r="O419" s="50"/>
      <c r="P419" s="50"/>
      <c r="Q419" s="50"/>
      <c r="R419" s="50"/>
      <c r="S419" s="50"/>
      <c r="T419" s="50"/>
      <c r="U419" s="50"/>
      <c r="V419" s="50"/>
      <c r="W419" s="50"/>
      <c r="X419" s="50"/>
      <c r="Y419" s="50"/>
      <c r="Z419" s="50"/>
    </row>
    <row r="420" spans="1:26" ht="14.25" customHeight="1">
      <c r="A420" s="50"/>
      <c r="B420" s="50"/>
      <c r="C420" s="50"/>
      <c r="D420" s="50"/>
      <c r="E420" s="54"/>
      <c r="F420" s="55"/>
      <c r="G420" s="56"/>
      <c r="H420" s="50"/>
      <c r="I420" s="50"/>
      <c r="J420" s="50"/>
      <c r="K420" s="50"/>
      <c r="L420" s="50"/>
      <c r="M420" s="50"/>
      <c r="N420" s="50"/>
      <c r="O420" s="50"/>
      <c r="P420" s="50"/>
      <c r="Q420" s="50"/>
      <c r="R420" s="50"/>
      <c r="S420" s="50"/>
      <c r="T420" s="50"/>
      <c r="U420" s="50"/>
      <c r="V420" s="50"/>
      <c r="W420" s="50"/>
      <c r="X420" s="50"/>
      <c r="Y420" s="50"/>
      <c r="Z420" s="50"/>
    </row>
    <row r="421" spans="1:26" ht="14.25" customHeight="1">
      <c r="A421" s="50"/>
      <c r="B421" s="50"/>
      <c r="C421" s="50"/>
      <c r="D421" s="50"/>
      <c r="E421" s="54"/>
      <c r="F421" s="55"/>
      <c r="G421" s="56"/>
      <c r="H421" s="50"/>
      <c r="I421" s="50"/>
      <c r="J421" s="50"/>
      <c r="K421" s="50"/>
      <c r="L421" s="50"/>
      <c r="M421" s="50"/>
      <c r="N421" s="50"/>
      <c r="O421" s="50"/>
      <c r="P421" s="50"/>
      <c r="Q421" s="50"/>
      <c r="R421" s="50"/>
      <c r="S421" s="50"/>
      <c r="T421" s="50"/>
      <c r="U421" s="50"/>
      <c r="V421" s="50"/>
      <c r="W421" s="50"/>
      <c r="X421" s="50"/>
      <c r="Y421" s="50"/>
      <c r="Z421" s="50"/>
    </row>
    <row r="422" spans="1:26" ht="14.25" customHeight="1">
      <c r="A422" s="50"/>
      <c r="B422" s="50"/>
      <c r="C422" s="50"/>
      <c r="D422" s="50"/>
      <c r="E422" s="54"/>
      <c r="F422" s="55"/>
      <c r="G422" s="56"/>
      <c r="H422" s="50"/>
      <c r="I422" s="50"/>
      <c r="J422" s="50"/>
      <c r="K422" s="50"/>
      <c r="L422" s="50"/>
      <c r="M422" s="50"/>
      <c r="N422" s="50"/>
      <c r="O422" s="50"/>
      <c r="P422" s="50"/>
      <c r="Q422" s="50"/>
      <c r="R422" s="50"/>
      <c r="S422" s="50"/>
      <c r="T422" s="50"/>
      <c r="U422" s="50"/>
      <c r="V422" s="50"/>
      <c r="W422" s="50"/>
      <c r="X422" s="50"/>
      <c r="Y422" s="50"/>
      <c r="Z422" s="50"/>
    </row>
    <row r="423" spans="1:26" ht="14.25" customHeight="1">
      <c r="A423" s="50"/>
      <c r="B423" s="50"/>
      <c r="C423" s="50"/>
      <c r="D423" s="50"/>
      <c r="E423" s="54"/>
      <c r="F423" s="55"/>
      <c r="G423" s="56"/>
      <c r="H423" s="50"/>
      <c r="I423" s="50"/>
      <c r="J423" s="50"/>
      <c r="K423" s="50"/>
      <c r="L423" s="50"/>
      <c r="M423" s="50"/>
      <c r="N423" s="50"/>
      <c r="O423" s="50"/>
      <c r="P423" s="50"/>
      <c r="Q423" s="50"/>
      <c r="R423" s="50"/>
      <c r="S423" s="50"/>
      <c r="T423" s="50"/>
      <c r="U423" s="50"/>
      <c r="V423" s="50"/>
      <c r="W423" s="50"/>
      <c r="X423" s="50"/>
      <c r="Y423" s="50"/>
      <c r="Z423" s="50"/>
    </row>
    <row r="424" spans="1:26" ht="14.25" customHeight="1">
      <c r="A424" s="50"/>
      <c r="B424" s="50"/>
      <c r="C424" s="50"/>
      <c r="D424" s="50"/>
      <c r="E424" s="54"/>
      <c r="F424" s="55"/>
      <c r="G424" s="56"/>
      <c r="H424" s="50"/>
      <c r="I424" s="50"/>
      <c r="J424" s="50"/>
      <c r="K424" s="50"/>
      <c r="L424" s="50"/>
      <c r="M424" s="50"/>
      <c r="N424" s="50"/>
      <c r="O424" s="50"/>
      <c r="P424" s="50"/>
      <c r="Q424" s="50"/>
      <c r="R424" s="50"/>
      <c r="S424" s="50"/>
      <c r="T424" s="50"/>
      <c r="U424" s="50"/>
      <c r="V424" s="50"/>
      <c r="W424" s="50"/>
      <c r="X424" s="50"/>
      <c r="Y424" s="50"/>
      <c r="Z424" s="50"/>
    </row>
    <row r="425" spans="1:26" ht="14.25" customHeight="1">
      <c r="A425" s="50"/>
      <c r="B425" s="50"/>
      <c r="C425" s="50"/>
      <c r="D425" s="50"/>
      <c r="E425" s="54"/>
      <c r="F425" s="55"/>
      <c r="G425" s="56"/>
      <c r="H425" s="50"/>
      <c r="I425" s="50"/>
      <c r="J425" s="50"/>
      <c r="K425" s="50"/>
      <c r="L425" s="50"/>
      <c r="M425" s="50"/>
      <c r="N425" s="50"/>
      <c r="O425" s="50"/>
      <c r="P425" s="50"/>
      <c r="Q425" s="50"/>
      <c r="R425" s="50"/>
      <c r="S425" s="50"/>
      <c r="T425" s="50"/>
      <c r="U425" s="50"/>
      <c r="V425" s="50"/>
      <c r="W425" s="50"/>
      <c r="X425" s="50"/>
      <c r="Y425" s="50"/>
      <c r="Z425" s="50"/>
    </row>
    <row r="426" spans="1:26" ht="14.25" customHeight="1">
      <c r="A426" s="50"/>
      <c r="B426" s="50"/>
      <c r="C426" s="50"/>
      <c r="D426" s="50"/>
      <c r="E426" s="54"/>
      <c r="F426" s="55"/>
      <c r="G426" s="56"/>
      <c r="H426" s="50"/>
      <c r="I426" s="50"/>
      <c r="J426" s="50"/>
      <c r="K426" s="50"/>
      <c r="L426" s="50"/>
      <c r="M426" s="50"/>
      <c r="N426" s="50"/>
      <c r="O426" s="50"/>
      <c r="P426" s="50"/>
      <c r="Q426" s="50"/>
      <c r="R426" s="50"/>
      <c r="S426" s="50"/>
      <c r="T426" s="50"/>
      <c r="U426" s="50"/>
      <c r="V426" s="50"/>
      <c r="W426" s="50"/>
      <c r="X426" s="50"/>
      <c r="Y426" s="50"/>
      <c r="Z426" s="50"/>
    </row>
    <row r="427" spans="1:26" ht="14.25" customHeight="1">
      <c r="A427" s="50"/>
      <c r="B427" s="50"/>
      <c r="C427" s="50"/>
      <c r="D427" s="50"/>
      <c r="E427" s="54"/>
      <c r="F427" s="55"/>
      <c r="G427" s="56"/>
      <c r="H427" s="50"/>
      <c r="I427" s="50"/>
      <c r="J427" s="50"/>
      <c r="K427" s="50"/>
      <c r="L427" s="50"/>
      <c r="M427" s="50"/>
      <c r="N427" s="50"/>
      <c r="O427" s="50"/>
      <c r="P427" s="50"/>
      <c r="Q427" s="50"/>
      <c r="R427" s="50"/>
      <c r="S427" s="50"/>
      <c r="T427" s="50"/>
      <c r="U427" s="50"/>
      <c r="V427" s="50"/>
      <c r="W427" s="50"/>
      <c r="X427" s="50"/>
      <c r="Y427" s="50"/>
      <c r="Z427" s="50"/>
    </row>
    <row r="428" spans="1:26" ht="14.25" customHeight="1">
      <c r="A428" s="50"/>
      <c r="B428" s="50"/>
      <c r="C428" s="50"/>
      <c r="D428" s="50"/>
      <c r="E428" s="54"/>
      <c r="F428" s="55"/>
      <c r="G428" s="56"/>
      <c r="H428" s="50"/>
      <c r="I428" s="50"/>
      <c r="J428" s="50"/>
      <c r="K428" s="50"/>
      <c r="L428" s="50"/>
      <c r="M428" s="50"/>
      <c r="N428" s="50"/>
      <c r="O428" s="50"/>
      <c r="P428" s="50"/>
      <c r="Q428" s="50"/>
      <c r="R428" s="50"/>
      <c r="S428" s="50"/>
      <c r="T428" s="50"/>
      <c r="U428" s="50"/>
      <c r="V428" s="50"/>
      <c r="W428" s="50"/>
      <c r="X428" s="50"/>
      <c r="Y428" s="50"/>
      <c r="Z428" s="50"/>
    </row>
    <row r="429" spans="1:26" ht="14.25" customHeight="1">
      <c r="A429" s="50"/>
      <c r="B429" s="50"/>
      <c r="C429" s="50"/>
      <c r="D429" s="50"/>
      <c r="E429" s="54"/>
      <c r="F429" s="55"/>
      <c r="G429" s="56"/>
      <c r="H429" s="50"/>
      <c r="I429" s="50"/>
      <c r="J429" s="50"/>
      <c r="K429" s="50"/>
      <c r="L429" s="50"/>
      <c r="M429" s="50"/>
      <c r="N429" s="50"/>
      <c r="O429" s="50"/>
      <c r="P429" s="50"/>
      <c r="Q429" s="50"/>
      <c r="R429" s="50"/>
      <c r="S429" s="50"/>
      <c r="T429" s="50"/>
      <c r="U429" s="50"/>
      <c r="V429" s="50"/>
      <c r="W429" s="50"/>
      <c r="X429" s="50"/>
      <c r="Y429" s="50"/>
      <c r="Z429" s="50"/>
    </row>
    <row r="430" spans="1:26" ht="14.25" customHeight="1">
      <c r="A430" s="50"/>
      <c r="B430" s="50"/>
      <c r="C430" s="50"/>
      <c r="D430" s="50"/>
      <c r="E430" s="54"/>
      <c r="F430" s="55"/>
      <c r="G430" s="56"/>
      <c r="H430" s="50"/>
      <c r="I430" s="50"/>
      <c r="J430" s="50"/>
      <c r="K430" s="50"/>
      <c r="L430" s="50"/>
      <c r="M430" s="50"/>
      <c r="N430" s="50"/>
      <c r="O430" s="50"/>
      <c r="P430" s="50"/>
      <c r="Q430" s="50"/>
      <c r="R430" s="50"/>
      <c r="S430" s="50"/>
      <c r="T430" s="50"/>
      <c r="U430" s="50"/>
      <c r="V430" s="50"/>
      <c r="W430" s="50"/>
      <c r="X430" s="50"/>
      <c r="Y430" s="50"/>
      <c r="Z430" s="50"/>
    </row>
    <row r="431" spans="1:26" ht="14.25" customHeight="1">
      <c r="A431" s="50"/>
      <c r="B431" s="50"/>
      <c r="C431" s="50"/>
      <c r="D431" s="50"/>
      <c r="E431" s="54"/>
      <c r="F431" s="55"/>
      <c r="G431" s="56"/>
      <c r="H431" s="50"/>
      <c r="I431" s="50"/>
      <c r="J431" s="50"/>
      <c r="K431" s="50"/>
      <c r="L431" s="50"/>
      <c r="M431" s="50"/>
      <c r="N431" s="50"/>
      <c r="O431" s="50"/>
      <c r="P431" s="50"/>
      <c r="Q431" s="50"/>
      <c r="R431" s="50"/>
      <c r="S431" s="50"/>
      <c r="T431" s="50"/>
      <c r="U431" s="50"/>
      <c r="V431" s="50"/>
      <c r="W431" s="50"/>
      <c r="X431" s="50"/>
      <c r="Y431" s="50"/>
      <c r="Z431" s="50"/>
    </row>
    <row r="432" spans="1:26" ht="14.25" customHeight="1">
      <c r="A432" s="50"/>
      <c r="B432" s="50"/>
      <c r="C432" s="50"/>
      <c r="D432" s="50"/>
      <c r="E432" s="54"/>
      <c r="F432" s="55"/>
      <c r="G432" s="56"/>
      <c r="H432" s="50"/>
      <c r="I432" s="50"/>
      <c r="J432" s="50"/>
      <c r="K432" s="50"/>
      <c r="L432" s="50"/>
      <c r="M432" s="50"/>
      <c r="N432" s="50"/>
      <c r="O432" s="50"/>
      <c r="P432" s="50"/>
      <c r="Q432" s="50"/>
      <c r="R432" s="50"/>
      <c r="S432" s="50"/>
      <c r="T432" s="50"/>
      <c r="U432" s="50"/>
      <c r="V432" s="50"/>
      <c r="W432" s="50"/>
      <c r="X432" s="50"/>
      <c r="Y432" s="50"/>
      <c r="Z432" s="50"/>
    </row>
    <row r="433" spans="1:26" ht="14.25" customHeight="1">
      <c r="A433" s="50"/>
      <c r="B433" s="50"/>
      <c r="C433" s="50"/>
      <c r="D433" s="50"/>
      <c r="E433" s="54"/>
      <c r="F433" s="55"/>
      <c r="G433" s="56"/>
      <c r="H433" s="50"/>
      <c r="I433" s="50"/>
      <c r="J433" s="50"/>
      <c r="K433" s="50"/>
      <c r="L433" s="50"/>
      <c r="M433" s="50"/>
      <c r="N433" s="50"/>
      <c r="O433" s="50"/>
      <c r="P433" s="50"/>
      <c r="Q433" s="50"/>
      <c r="R433" s="50"/>
      <c r="S433" s="50"/>
      <c r="T433" s="50"/>
      <c r="U433" s="50"/>
      <c r="V433" s="50"/>
      <c r="W433" s="50"/>
      <c r="X433" s="50"/>
      <c r="Y433" s="50"/>
      <c r="Z433" s="50"/>
    </row>
    <row r="434" spans="1:26" ht="14.25" customHeight="1">
      <c r="A434" s="50"/>
      <c r="B434" s="50"/>
      <c r="C434" s="50"/>
      <c r="D434" s="50"/>
      <c r="E434" s="54"/>
      <c r="F434" s="55"/>
      <c r="G434" s="56"/>
      <c r="H434" s="50"/>
      <c r="I434" s="50"/>
      <c r="J434" s="50"/>
      <c r="K434" s="50"/>
      <c r="L434" s="50"/>
      <c r="M434" s="50"/>
      <c r="N434" s="50"/>
      <c r="O434" s="50"/>
      <c r="P434" s="50"/>
      <c r="Q434" s="50"/>
      <c r="R434" s="50"/>
      <c r="S434" s="50"/>
      <c r="T434" s="50"/>
      <c r="U434" s="50"/>
      <c r="V434" s="50"/>
      <c r="W434" s="50"/>
      <c r="X434" s="50"/>
      <c r="Y434" s="50"/>
      <c r="Z434" s="50"/>
    </row>
    <row r="435" spans="1:26" ht="14.25" customHeight="1">
      <c r="A435" s="50"/>
      <c r="B435" s="50"/>
      <c r="C435" s="50"/>
      <c r="D435" s="50"/>
      <c r="E435" s="54"/>
      <c r="F435" s="55"/>
      <c r="G435" s="56"/>
      <c r="H435" s="50"/>
      <c r="I435" s="50"/>
      <c r="J435" s="50"/>
      <c r="K435" s="50"/>
      <c r="L435" s="50"/>
      <c r="M435" s="50"/>
      <c r="N435" s="50"/>
      <c r="O435" s="50"/>
      <c r="P435" s="50"/>
      <c r="Q435" s="50"/>
      <c r="R435" s="50"/>
      <c r="S435" s="50"/>
      <c r="T435" s="50"/>
      <c r="U435" s="50"/>
      <c r="V435" s="50"/>
      <c r="W435" s="50"/>
      <c r="X435" s="50"/>
      <c r="Y435" s="50"/>
      <c r="Z435" s="50"/>
    </row>
    <row r="436" spans="1:26" ht="14.25" customHeight="1">
      <c r="A436" s="50"/>
      <c r="B436" s="50"/>
      <c r="C436" s="50"/>
      <c r="D436" s="50"/>
      <c r="E436" s="54"/>
      <c r="F436" s="55"/>
      <c r="G436" s="56"/>
      <c r="H436" s="50"/>
      <c r="I436" s="50"/>
      <c r="J436" s="50"/>
      <c r="K436" s="50"/>
      <c r="L436" s="50"/>
      <c r="M436" s="50"/>
      <c r="N436" s="50"/>
      <c r="O436" s="50"/>
      <c r="P436" s="50"/>
      <c r="Q436" s="50"/>
      <c r="R436" s="50"/>
      <c r="S436" s="50"/>
      <c r="T436" s="50"/>
      <c r="U436" s="50"/>
      <c r="V436" s="50"/>
      <c r="W436" s="50"/>
      <c r="X436" s="50"/>
      <c r="Y436" s="50"/>
      <c r="Z436" s="50"/>
    </row>
    <row r="437" spans="1:26" ht="14.25" customHeight="1">
      <c r="A437" s="50"/>
      <c r="B437" s="50"/>
      <c r="C437" s="50"/>
      <c r="D437" s="50"/>
      <c r="E437" s="54"/>
      <c r="F437" s="55"/>
      <c r="G437" s="56"/>
      <c r="H437" s="50"/>
      <c r="I437" s="50"/>
      <c r="J437" s="50"/>
      <c r="K437" s="50"/>
      <c r="L437" s="50"/>
      <c r="M437" s="50"/>
      <c r="N437" s="50"/>
      <c r="O437" s="50"/>
      <c r="P437" s="50"/>
      <c r="Q437" s="50"/>
      <c r="R437" s="50"/>
      <c r="S437" s="50"/>
      <c r="T437" s="50"/>
      <c r="U437" s="50"/>
      <c r="V437" s="50"/>
      <c r="W437" s="50"/>
      <c r="X437" s="50"/>
      <c r="Y437" s="50"/>
      <c r="Z437" s="50"/>
    </row>
    <row r="438" spans="1:26" ht="14.25" customHeight="1">
      <c r="A438" s="50"/>
      <c r="B438" s="50"/>
      <c r="C438" s="50"/>
      <c r="D438" s="50"/>
      <c r="E438" s="54"/>
      <c r="F438" s="55"/>
      <c r="G438" s="56"/>
      <c r="H438" s="50"/>
      <c r="I438" s="50"/>
      <c r="J438" s="50"/>
      <c r="K438" s="50"/>
      <c r="L438" s="50"/>
      <c r="M438" s="50"/>
      <c r="N438" s="50"/>
      <c r="O438" s="50"/>
      <c r="P438" s="50"/>
      <c r="Q438" s="50"/>
      <c r="R438" s="50"/>
      <c r="S438" s="50"/>
      <c r="T438" s="50"/>
      <c r="U438" s="50"/>
      <c r="V438" s="50"/>
      <c r="W438" s="50"/>
      <c r="X438" s="50"/>
      <c r="Y438" s="50"/>
      <c r="Z438" s="50"/>
    </row>
    <row r="439" spans="1:26" ht="14.25" customHeight="1">
      <c r="A439" s="50"/>
      <c r="B439" s="50"/>
      <c r="C439" s="50"/>
      <c r="D439" s="50"/>
      <c r="E439" s="54"/>
      <c r="F439" s="55"/>
      <c r="G439" s="56"/>
      <c r="H439" s="50"/>
      <c r="I439" s="50"/>
      <c r="J439" s="50"/>
      <c r="K439" s="50"/>
      <c r="L439" s="50"/>
      <c r="M439" s="50"/>
      <c r="N439" s="50"/>
      <c r="O439" s="50"/>
      <c r="P439" s="50"/>
      <c r="Q439" s="50"/>
      <c r="R439" s="50"/>
      <c r="S439" s="50"/>
      <c r="T439" s="50"/>
      <c r="U439" s="50"/>
      <c r="V439" s="50"/>
      <c r="W439" s="50"/>
      <c r="X439" s="50"/>
      <c r="Y439" s="50"/>
      <c r="Z439" s="50"/>
    </row>
    <row r="440" spans="1:26" ht="14.25" customHeight="1">
      <c r="A440" s="50"/>
      <c r="B440" s="50"/>
      <c r="C440" s="50"/>
      <c r="D440" s="50"/>
      <c r="E440" s="54"/>
      <c r="F440" s="55"/>
      <c r="G440" s="56"/>
      <c r="H440" s="50"/>
      <c r="I440" s="50"/>
      <c r="J440" s="50"/>
      <c r="K440" s="50"/>
      <c r="L440" s="50"/>
      <c r="M440" s="50"/>
      <c r="N440" s="50"/>
      <c r="O440" s="50"/>
      <c r="P440" s="50"/>
      <c r="Q440" s="50"/>
      <c r="R440" s="50"/>
      <c r="S440" s="50"/>
      <c r="T440" s="50"/>
      <c r="U440" s="50"/>
      <c r="V440" s="50"/>
      <c r="W440" s="50"/>
      <c r="X440" s="50"/>
      <c r="Y440" s="50"/>
      <c r="Z440" s="50"/>
    </row>
    <row r="441" spans="1:26" ht="14.25" customHeight="1">
      <c r="A441" s="50"/>
      <c r="B441" s="50"/>
      <c r="C441" s="50"/>
      <c r="D441" s="50"/>
      <c r="E441" s="54"/>
      <c r="F441" s="55"/>
      <c r="G441" s="56"/>
      <c r="H441" s="50"/>
      <c r="I441" s="50"/>
      <c r="J441" s="50"/>
      <c r="K441" s="50"/>
      <c r="L441" s="50"/>
      <c r="M441" s="50"/>
      <c r="N441" s="50"/>
      <c r="O441" s="50"/>
      <c r="P441" s="50"/>
      <c r="Q441" s="50"/>
      <c r="R441" s="50"/>
      <c r="S441" s="50"/>
      <c r="T441" s="50"/>
      <c r="U441" s="50"/>
      <c r="V441" s="50"/>
      <c r="W441" s="50"/>
      <c r="X441" s="50"/>
      <c r="Y441" s="50"/>
      <c r="Z441" s="50"/>
    </row>
    <row r="442" spans="1:26" ht="14.25" customHeight="1">
      <c r="A442" s="50"/>
      <c r="B442" s="50"/>
      <c r="C442" s="50"/>
      <c r="D442" s="50"/>
      <c r="E442" s="54"/>
      <c r="F442" s="55"/>
      <c r="G442" s="56"/>
      <c r="H442" s="50"/>
      <c r="I442" s="50"/>
      <c r="J442" s="50"/>
      <c r="K442" s="50"/>
      <c r="L442" s="50"/>
      <c r="M442" s="50"/>
      <c r="N442" s="50"/>
      <c r="O442" s="50"/>
      <c r="P442" s="50"/>
      <c r="Q442" s="50"/>
      <c r="R442" s="50"/>
      <c r="S442" s="50"/>
      <c r="T442" s="50"/>
      <c r="U442" s="50"/>
      <c r="V442" s="50"/>
      <c r="W442" s="50"/>
      <c r="X442" s="50"/>
      <c r="Y442" s="50"/>
      <c r="Z442" s="50"/>
    </row>
    <row r="443" spans="1:26" ht="14.25" customHeight="1">
      <c r="A443" s="50"/>
      <c r="B443" s="50"/>
      <c r="C443" s="50"/>
      <c r="D443" s="50"/>
      <c r="E443" s="54"/>
      <c r="F443" s="55"/>
      <c r="G443" s="56"/>
      <c r="H443" s="50"/>
      <c r="I443" s="50"/>
      <c r="J443" s="50"/>
      <c r="K443" s="50"/>
      <c r="L443" s="50"/>
      <c r="M443" s="50"/>
      <c r="N443" s="50"/>
      <c r="O443" s="50"/>
      <c r="P443" s="50"/>
      <c r="Q443" s="50"/>
      <c r="R443" s="50"/>
      <c r="S443" s="50"/>
      <c r="T443" s="50"/>
      <c r="U443" s="50"/>
      <c r="V443" s="50"/>
      <c r="W443" s="50"/>
      <c r="X443" s="50"/>
      <c r="Y443" s="50"/>
      <c r="Z443" s="50"/>
    </row>
    <row r="444" spans="1:26" ht="14.25" customHeight="1">
      <c r="A444" s="50"/>
      <c r="B444" s="50"/>
      <c r="C444" s="50"/>
      <c r="D444" s="50"/>
      <c r="E444" s="54"/>
      <c r="F444" s="55"/>
      <c r="G444" s="56"/>
      <c r="H444" s="50"/>
      <c r="I444" s="50"/>
      <c r="J444" s="50"/>
      <c r="K444" s="50"/>
      <c r="L444" s="50"/>
      <c r="M444" s="50"/>
      <c r="N444" s="50"/>
      <c r="O444" s="50"/>
      <c r="P444" s="50"/>
      <c r="Q444" s="50"/>
      <c r="R444" s="50"/>
      <c r="S444" s="50"/>
      <c r="T444" s="50"/>
      <c r="U444" s="50"/>
      <c r="V444" s="50"/>
      <c r="W444" s="50"/>
      <c r="X444" s="50"/>
      <c r="Y444" s="50"/>
      <c r="Z444" s="50"/>
    </row>
    <row r="445" spans="1:26" ht="14.25" customHeight="1">
      <c r="A445" s="50"/>
      <c r="B445" s="50"/>
      <c r="C445" s="50"/>
      <c r="D445" s="50"/>
      <c r="E445" s="54"/>
      <c r="F445" s="55"/>
      <c r="G445" s="56"/>
      <c r="H445" s="50"/>
      <c r="I445" s="50"/>
      <c r="J445" s="50"/>
      <c r="K445" s="50"/>
      <c r="L445" s="50"/>
      <c r="M445" s="50"/>
      <c r="N445" s="50"/>
      <c r="O445" s="50"/>
      <c r="P445" s="50"/>
      <c r="Q445" s="50"/>
      <c r="R445" s="50"/>
      <c r="S445" s="50"/>
      <c r="T445" s="50"/>
      <c r="U445" s="50"/>
      <c r="V445" s="50"/>
      <c r="W445" s="50"/>
      <c r="X445" s="50"/>
      <c r="Y445" s="50"/>
      <c r="Z445" s="50"/>
    </row>
    <row r="446" spans="1:26" ht="14.25" customHeight="1">
      <c r="A446" s="50"/>
      <c r="B446" s="50"/>
      <c r="C446" s="50"/>
      <c r="D446" s="50"/>
      <c r="E446" s="54"/>
      <c r="F446" s="55"/>
      <c r="G446" s="56"/>
      <c r="H446" s="50"/>
      <c r="I446" s="50"/>
      <c r="J446" s="50"/>
      <c r="K446" s="50"/>
      <c r="L446" s="50"/>
      <c r="M446" s="50"/>
      <c r="N446" s="50"/>
      <c r="O446" s="50"/>
      <c r="P446" s="50"/>
      <c r="Q446" s="50"/>
      <c r="R446" s="50"/>
      <c r="S446" s="50"/>
      <c r="T446" s="50"/>
      <c r="U446" s="50"/>
      <c r="V446" s="50"/>
      <c r="W446" s="50"/>
      <c r="X446" s="50"/>
      <c r="Y446" s="50"/>
      <c r="Z446" s="50"/>
    </row>
    <row r="447" spans="1:26" ht="14.25" customHeight="1">
      <c r="A447" s="50"/>
      <c r="B447" s="50"/>
      <c r="C447" s="50"/>
      <c r="D447" s="50"/>
      <c r="E447" s="54"/>
      <c r="F447" s="55"/>
      <c r="G447" s="56"/>
      <c r="H447" s="50"/>
      <c r="I447" s="50"/>
      <c r="J447" s="50"/>
      <c r="K447" s="50"/>
      <c r="L447" s="50"/>
      <c r="M447" s="50"/>
      <c r="N447" s="50"/>
      <c r="O447" s="50"/>
      <c r="P447" s="50"/>
      <c r="Q447" s="50"/>
      <c r="R447" s="50"/>
      <c r="S447" s="50"/>
      <c r="T447" s="50"/>
      <c r="U447" s="50"/>
      <c r="V447" s="50"/>
      <c r="W447" s="50"/>
      <c r="X447" s="50"/>
      <c r="Y447" s="50"/>
      <c r="Z447" s="50"/>
    </row>
    <row r="448" spans="1:26" ht="14.25" customHeight="1">
      <c r="A448" s="50"/>
      <c r="B448" s="50"/>
      <c r="C448" s="50"/>
      <c r="D448" s="50"/>
      <c r="E448" s="54"/>
      <c r="F448" s="55"/>
      <c r="G448" s="56"/>
      <c r="H448" s="50"/>
      <c r="I448" s="50"/>
      <c r="J448" s="50"/>
      <c r="K448" s="50"/>
      <c r="L448" s="50"/>
      <c r="M448" s="50"/>
      <c r="N448" s="50"/>
      <c r="O448" s="50"/>
      <c r="P448" s="50"/>
      <c r="Q448" s="50"/>
      <c r="R448" s="50"/>
      <c r="S448" s="50"/>
      <c r="T448" s="50"/>
      <c r="U448" s="50"/>
      <c r="V448" s="50"/>
      <c r="W448" s="50"/>
      <c r="X448" s="50"/>
      <c r="Y448" s="50"/>
      <c r="Z448" s="50"/>
    </row>
    <row r="449" spans="1:26" ht="14.25" customHeight="1">
      <c r="A449" s="50"/>
      <c r="B449" s="50"/>
      <c r="C449" s="50"/>
      <c r="D449" s="50"/>
      <c r="E449" s="54"/>
      <c r="F449" s="55"/>
      <c r="G449" s="56"/>
      <c r="H449" s="50"/>
      <c r="I449" s="50"/>
      <c r="J449" s="50"/>
      <c r="K449" s="50"/>
      <c r="L449" s="50"/>
      <c r="M449" s="50"/>
      <c r="N449" s="50"/>
      <c r="O449" s="50"/>
      <c r="P449" s="50"/>
      <c r="Q449" s="50"/>
      <c r="R449" s="50"/>
      <c r="S449" s="50"/>
      <c r="T449" s="50"/>
      <c r="U449" s="50"/>
      <c r="V449" s="50"/>
      <c r="W449" s="50"/>
      <c r="X449" s="50"/>
      <c r="Y449" s="50"/>
      <c r="Z449" s="50"/>
    </row>
    <row r="450" spans="1:26" ht="14.25" customHeight="1">
      <c r="A450" s="50"/>
      <c r="B450" s="50"/>
      <c r="C450" s="50"/>
      <c r="D450" s="50"/>
      <c r="E450" s="54"/>
      <c r="F450" s="55"/>
      <c r="G450" s="56"/>
      <c r="H450" s="50"/>
      <c r="I450" s="50"/>
      <c r="J450" s="50"/>
      <c r="K450" s="50"/>
      <c r="L450" s="50"/>
      <c r="M450" s="50"/>
      <c r="N450" s="50"/>
      <c r="O450" s="50"/>
      <c r="P450" s="50"/>
      <c r="Q450" s="50"/>
      <c r="R450" s="50"/>
      <c r="S450" s="50"/>
      <c r="T450" s="50"/>
      <c r="U450" s="50"/>
      <c r="V450" s="50"/>
      <c r="W450" s="50"/>
      <c r="X450" s="50"/>
      <c r="Y450" s="50"/>
      <c r="Z450" s="50"/>
    </row>
    <row r="451" spans="1:26" ht="14.25" customHeight="1">
      <c r="A451" s="50"/>
      <c r="B451" s="50"/>
      <c r="C451" s="50"/>
      <c r="D451" s="50"/>
      <c r="E451" s="54"/>
      <c r="F451" s="55"/>
      <c r="G451" s="56"/>
      <c r="H451" s="50"/>
      <c r="I451" s="50"/>
      <c r="J451" s="50"/>
      <c r="K451" s="50"/>
      <c r="L451" s="50"/>
      <c r="M451" s="50"/>
      <c r="N451" s="50"/>
      <c r="O451" s="50"/>
      <c r="P451" s="50"/>
      <c r="Q451" s="50"/>
      <c r="R451" s="50"/>
      <c r="S451" s="50"/>
      <c r="T451" s="50"/>
      <c r="U451" s="50"/>
      <c r="V451" s="50"/>
      <c r="W451" s="50"/>
      <c r="X451" s="50"/>
      <c r="Y451" s="50"/>
      <c r="Z451" s="50"/>
    </row>
    <row r="452" spans="1:26" ht="14.25" customHeight="1">
      <c r="A452" s="50"/>
      <c r="B452" s="50"/>
      <c r="C452" s="50"/>
      <c r="D452" s="50"/>
      <c r="E452" s="54"/>
      <c r="F452" s="55"/>
      <c r="G452" s="56"/>
      <c r="H452" s="50"/>
      <c r="I452" s="50"/>
      <c r="J452" s="50"/>
      <c r="K452" s="50"/>
      <c r="L452" s="50"/>
      <c r="M452" s="50"/>
      <c r="N452" s="50"/>
      <c r="O452" s="50"/>
      <c r="P452" s="50"/>
      <c r="Q452" s="50"/>
      <c r="R452" s="50"/>
      <c r="S452" s="50"/>
      <c r="T452" s="50"/>
      <c r="U452" s="50"/>
      <c r="V452" s="50"/>
      <c r="W452" s="50"/>
      <c r="X452" s="50"/>
      <c r="Y452" s="50"/>
      <c r="Z452" s="50"/>
    </row>
    <row r="453" spans="1:26" ht="14.25" customHeight="1">
      <c r="A453" s="50"/>
      <c r="B453" s="50"/>
      <c r="C453" s="50"/>
      <c r="D453" s="50"/>
      <c r="E453" s="54"/>
      <c r="F453" s="55"/>
      <c r="G453" s="56"/>
      <c r="H453" s="50"/>
      <c r="I453" s="50"/>
      <c r="J453" s="50"/>
      <c r="K453" s="50"/>
      <c r="L453" s="50"/>
      <c r="M453" s="50"/>
      <c r="N453" s="50"/>
      <c r="O453" s="50"/>
      <c r="P453" s="50"/>
      <c r="Q453" s="50"/>
      <c r="R453" s="50"/>
      <c r="S453" s="50"/>
      <c r="T453" s="50"/>
      <c r="U453" s="50"/>
      <c r="V453" s="50"/>
      <c r="W453" s="50"/>
      <c r="X453" s="50"/>
      <c r="Y453" s="50"/>
      <c r="Z453" s="50"/>
    </row>
    <row r="454" spans="1:26" ht="14.25" customHeight="1">
      <c r="A454" s="50"/>
      <c r="B454" s="50"/>
      <c r="C454" s="50"/>
      <c r="D454" s="50"/>
      <c r="E454" s="54"/>
      <c r="F454" s="55"/>
      <c r="G454" s="56"/>
      <c r="H454" s="50"/>
      <c r="I454" s="50"/>
      <c r="J454" s="50"/>
      <c r="K454" s="50"/>
      <c r="L454" s="50"/>
      <c r="M454" s="50"/>
      <c r="N454" s="50"/>
      <c r="O454" s="50"/>
      <c r="P454" s="50"/>
      <c r="Q454" s="50"/>
      <c r="R454" s="50"/>
      <c r="S454" s="50"/>
      <c r="T454" s="50"/>
      <c r="U454" s="50"/>
      <c r="V454" s="50"/>
      <c r="W454" s="50"/>
      <c r="X454" s="50"/>
      <c r="Y454" s="50"/>
      <c r="Z454" s="50"/>
    </row>
    <row r="455" spans="1:26" ht="14.25" customHeight="1">
      <c r="A455" s="50"/>
      <c r="B455" s="50"/>
      <c r="C455" s="50"/>
      <c r="D455" s="50"/>
      <c r="E455" s="54"/>
      <c r="F455" s="55"/>
      <c r="G455" s="56"/>
      <c r="H455" s="50"/>
      <c r="I455" s="50"/>
      <c r="J455" s="50"/>
      <c r="K455" s="50"/>
      <c r="L455" s="50"/>
      <c r="M455" s="50"/>
      <c r="N455" s="50"/>
      <c r="O455" s="50"/>
      <c r="P455" s="50"/>
      <c r="Q455" s="50"/>
      <c r="R455" s="50"/>
      <c r="S455" s="50"/>
      <c r="T455" s="50"/>
      <c r="U455" s="50"/>
      <c r="V455" s="50"/>
      <c r="W455" s="50"/>
      <c r="X455" s="50"/>
      <c r="Y455" s="50"/>
      <c r="Z455" s="50"/>
    </row>
    <row r="456" spans="1:26" ht="14.25" customHeight="1">
      <c r="A456" s="50"/>
      <c r="B456" s="50"/>
      <c r="C456" s="50"/>
      <c r="D456" s="50"/>
      <c r="E456" s="54"/>
      <c r="F456" s="55"/>
      <c r="G456" s="56"/>
      <c r="H456" s="50"/>
      <c r="I456" s="50"/>
      <c r="J456" s="50"/>
      <c r="K456" s="50"/>
      <c r="L456" s="50"/>
      <c r="M456" s="50"/>
      <c r="N456" s="50"/>
      <c r="O456" s="50"/>
      <c r="P456" s="50"/>
      <c r="Q456" s="50"/>
      <c r="R456" s="50"/>
      <c r="S456" s="50"/>
      <c r="T456" s="50"/>
      <c r="U456" s="50"/>
      <c r="V456" s="50"/>
      <c r="W456" s="50"/>
      <c r="X456" s="50"/>
      <c r="Y456" s="50"/>
      <c r="Z456" s="50"/>
    </row>
    <row r="457" spans="1:26" ht="14.25" customHeight="1">
      <c r="A457" s="50"/>
      <c r="B457" s="50"/>
      <c r="C457" s="50"/>
      <c r="D457" s="50"/>
      <c r="E457" s="54"/>
      <c r="F457" s="55"/>
      <c r="G457" s="56"/>
      <c r="H457" s="50"/>
      <c r="I457" s="50"/>
      <c r="J457" s="50"/>
      <c r="K457" s="50"/>
      <c r="L457" s="50"/>
      <c r="M457" s="50"/>
      <c r="N457" s="50"/>
      <c r="O457" s="50"/>
      <c r="P457" s="50"/>
      <c r="Q457" s="50"/>
      <c r="R457" s="50"/>
      <c r="S457" s="50"/>
      <c r="T457" s="50"/>
      <c r="U457" s="50"/>
      <c r="V457" s="50"/>
      <c r="W457" s="50"/>
      <c r="X457" s="50"/>
      <c r="Y457" s="50"/>
      <c r="Z457" s="50"/>
    </row>
    <row r="458" spans="1:26" ht="14.25" customHeight="1">
      <c r="A458" s="50"/>
      <c r="B458" s="50"/>
      <c r="C458" s="50"/>
      <c r="D458" s="50"/>
      <c r="E458" s="54"/>
      <c r="F458" s="55"/>
      <c r="G458" s="56"/>
      <c r="H458" s="50"/>
      <c r="I458" s="50"/>
      <c r="J458" s="50"/>
      <c r="K458" s="50"/>
      <c r="L458" s="50"/>
      <c r="M458" s="50"/>
      <c r="N458" s="50"/>
      <c r="O458" s="50"/>
      <c r="P458" s="50"/>
      <c r="Q458" s="50"/>
      <c r="R458" s="50"/>
      <c r="S458" s="50"/>
      <c r="T458" s="50"/>
      <c r="U458" s="50"/>
      <c r="V458" s="50"/>
      <c r="W458" s="50"/>
      <c r="X458" s="50"/>
      <c r="Y458" s="50"/>
      <c r="Z458" s="50"/>
    </row>
    <row r="459" spans="1:26" ht="14.25" customHeight="1">
      <c r="A459" s="50"/>
      <c r="B459" s="50"/>
      <c r="C459" s="50"/>
      <c r="D459" s="50"/>
      <c r="E459" s="54"/>
      <c r="F459" s="55"/>
      <c r="G459" s="56"/>
      <c r="H459" s="50"/>
      <c r="I459" s="50"/>
      <c r="J459" s="50"/>
      <c r="K459" s="50"/>
      <c r="L459" s="50"/>
      <c r="M459" s="50"/>
      <c r="N459" s="50"/>
      <c r="O459" s="50"/>
      <c r="P459" s="50"/>
      <c r="Q459" s="50"/>
      <c r="R459" s="50"/>
      <c r="S459" s="50"/>
      <c r="T459" s="50"/>
      <c r="U459" s="50"/>
      <c r="V459" s="50"/>
      <c r="W459" s="50"/>
      <c r="X459" s="50"/>
      <c r="Y459" s="50"/>
      <c r="Z459" s="50"/>
    </row>
    <row r="460" spans="1:26" ht="14.25" customHeight="1">
      <c r="A460" s="50"/>
      <c r="B460" s="50"/>
      <c r="C460" s="50"/>
      <c r="D460" s="50"/>
      <c r="E460" s="54"/>
      <c r="F460" s="55"/>
      <c r="G460" s="56"/>
      <c r="H460" s="50"/>
      <c r="I460" s="50"/>
      <c r="J460" s="50"/>
      <c r="K460" s="50"/>
      <c r="L460" s="50"/>
      <c r="M460" s="50"/>
      <c r="N460" s="50"/>
      <c r="O460" s="50"/>
      <c r="P460" s="50"/>
      <c r="Q460" s="50"/>
      <c r="R460" s="50"/>
      <c r="S460" s="50"/>
      <c r="T460" s="50"/>
      <c r="U460" s="50"/>
      <c r="V460" s="50"/>
      <c r="W460" s="50"/>
      <c r="X460" s="50"/>
      <c r="Y460" s="50"/>
      <c r="Z460" s="50"/>
    </row>
    <row r="461" spans="1:26" ht="14.25" customHeight="1">
      <c r="A461" s="50"/>
      <c r="B461" s="50"/>
      <c r="C461" s="50"/>
      <c r="D461" s="50"/>
      <c r="E461" s="54"/>
      <c r="F461" s="55"/>
      <c r="G461" s="56"/>
      <c r="H461" s="50"/>
      <c r="I461" s="50"/>
      <c r="J461" s="50"/>
      <c r="K461" s="50"/>
      <c r="L461" s="50"/>
      <c r="M461" s="50"/>
      <c r="N461" s="50"/>
      <c r="O461" s="50"/>
      <c r="P461" s="50"/>
      <c r="Q461" s="50"/>
      <c r="R461" s="50"/>
      <c r="S461" s="50"/>
      <c r="T461" s="50"/>
      <c r="U461" s="50"/>
      <c r="V461" s="50"/>
      <c r="W461" s="50"/>
      <c r="X461" s="50"/>
      <c r="Y461" s="50"/>
      <c r="Z461" s="50"/>
    </row>
    <row r="462" spans="1:26" ht="14.25" customHeight="1">
      <c r="A462" s="50"/>
      <c r="B462" s="50"/>
      <c r="C462" s="50"/>
      <c r="D462" s="50"/>
      <c r="E462" s="54"/>
      <c r="F462" s="55"/>
      <c r="G462" s="56"/>
      <c r="H462" s="50"/>
      <c r="I462" s="50"/>
      <c r="J462" s="50"/>
      <c r="K462" s="50"/>
      <c r="L462" s="50"/>
      <c r="M462" s="50"/>
      <c r="N462" s="50"/>
      <c r="O462" s="50"/>
      <c r="P462" s="50"/>
      <c r="Q462" s="50"/>
      <c r="R462" s="50"/>
      <c r="S462" s="50"/>
      <c r="T462" s="50"/>
      <c r="U462" s="50"/>
      <c r="V462" s="50"/>
      <c r="W462" s="50"/>
      <c r="X462" s="50"/>
      <c r="Y462" s="50"/>
      <c r="Z462" s="50"/>
    </row>
    <row r="463" spans="1:26" ht="14.25" customHeight="1">
      <c r="A463" s="50"/>
      <c r="B463" s="50"/>
      <c r="C463" s="50"/>
      <c r="D463" s="50"/>
      <c r="E463" s="54"/>
      <c r="F463" s="55"/>
      <c r="G463" s="56"/>
      <c r="H463" s="50"/>
      <c r="I463" s="50"/>
      <c r="J463" s="50"/>
      <c r="K463" s="50"/>
      <c r="L463" s="50"/>
      <c r="M463" s="50"/>
      <c r="N463" s="50"/>
      <c r="O463" s="50"/>
      <c r="P463" s="50"/>
      <c r="Q463" s="50"/>
      <c r="R463" s="50"/>
      <c r="S463" s="50"/>
      <c r="T463" s="50"/>
      <c r="U463" s="50"/>
      <c r="V463" s="50"/>
      <c r="W463" s="50"/>
      <c r="X463" s="50"/>
      <c r="Y463" s="50"/>
      <c r="Z463" s="50"/>
    </row>
    <row r="464" spans="1:26" ht="14.25" customHeight="1">
      <c r="A464" s="50"/>
      <c r="B464" s="50"/>
      <c r="C464" s="50"/>
      <c r="D464" s="50"/>
      <c r="E464" s="54"/>
      <c r="F464" s="55"/>
      <c r="G464" s="56"/>
      <c r="H464" s="50"/>
      <c r="I464" s="50"/>
      <c r="J464" s="50"/>
      <c r="K464" s="50"/>
      <c r="L464" s="50"/>
      <c r="M464" s="50"/>
      <c r="N464" s="50"/>
      <c r="O464" s="50"/>
      <c r="P464" s="50"/>
      <c r="Q464" s="50"/>
      <c r="R464" s="50"/>
      <c r="S464" s="50"/>
      <c r="T464" s="50"/>
      <c r="U464" s="50"/>
      <c r="V464" s="50"/>
      <c r="W464" s="50"/>
      <c r="X464" s="50"/>
      <c r="Y464" s="50"/>
      <c r="Z464" s="50"/>
    </row>
    <row r="465" spans="1:26" ht="14.25" customHeight="1">
      <c r="A465" s="50"/>
      <c r="B465" s="50"/>
      <c r="C465" s="50"/>
      <c r="D465" s="50"/>
      <c r="E465" s="54"/>
      <c r="F465" s="55"/>
      <c r="G465" s="56"/>
      <c r="H465" s="50"/>
      <c r="I465" s="50"/>
      <c r="J465" s="50"/>
      <c r="K465" s="50"/>
      <c r="L465" s="50"/>
      <c r="M465" s="50"/>
      <c r="N465" s="50"/>
      <c r="O465" s="50"/>
      <c r="P465" s="50"/>
      <c r="Q465" s="50"/>
      <c r="R465" s="50"/>
      <c r="S465" s="50"/>
      <c r="T465" s="50"/>
      <c r="U465" s="50"/>
      <c r="V465" s="50"/>
      <c r="W465" s="50"/>
      <c r="X465" s="50"/>
      <c r="Y465" s="50"/>
      <c r="Z465" s="50"/>
    </row>
    <row r="466" spans="1:26" ht="14.25" customHeight="1">
      <c r="A466" s="50"/>
      <c r="B466" s="50"/>
      <c r="C466" s="50"/>
      <c r="D466" s="50"/>
      <c r="E466" s="54"/>
      <c r="F466" s="55"/>
      <c r="G466" s="56"/>
      <c r="H466" s="50"/>
      <c r="I466" s="50"/>
      <c r="J466" s="50"/>
      <c r="K466" s="50"/>
      <c r="L466" s="50"/>
      <c r="M466" s="50"/>
      <c r="N466" s="50"/>
      <c r="O466" s="50"/>
      <c r="P466" s="50"/>
      <c r="Q466" s="50"/>
      <c r="R466" s="50"/>
      <c r="S466" s="50"/>
      <c r="T466" s="50"/>
      <c r="U466" s="50"/>
      <c r="V466" s="50"/>
      <c r="W466" s="50"/>
      <c r="X466" s="50"/>
      <c r="Y466" s="50"/>
      <c r="Z466" s="50"/>
    </row>
    <row r="467" spans="1:26" ht="14.25" customHeight="1">
      <c r="A467" s="50"/>
      <c r="B467" s="50"/>
      <c r="C467" s="50"/>
      <c r="D467" s="50"/>
      <c r="E467" s="54"/>
      <c r="F467" s="55"/>
      <c r="G467" s="56"/>
      <c r="H467" s="50"/>
      <c r="I467" s="50"/>
      <c r="J467" s="50"/>
      <c r="K467" s="50"/>
      <c r="L467" s="50"/>
      <c r="M467" s="50"/>
      <c r="N467" s="50"/>
      <c r="O467" s="50"/>
      <c r="P467" s="50"/>
      <c r="Q467" s="50"/>
      <c r="R467" s="50"/>
      <c r="S467" s="50"/>
      <c r="T467" s="50"/>
      <c r="U467" s="50"/>
      <c r="V467" s="50"/>
      <c r="W467" s="50"/>
      <c r="X467" s="50"/>
      <c r="Y467" s="50"/>
      <c r="Z467" s="50"/>
    </row>
    <row r="468" spans="1:26" ht="14.25" customHeight="1">
      <c r="A468" s="50"/>
      <c r="B468" s="50"/>
      <c r="C468" s="50"/>
      <c r="D468" s="50"/>
      <c r="E468" s="54"/>
      <c r="F468" s="55"/>
      <c r="G468" s="56"/>
      <c r="H468" s="50"/>
      <c r="I468" s="50"/>
      <c r="J468" s="50"/>
      <c r="K468" s="50"/>
      <c r="L468" s="50"/>
      <c r="M468" s="50"/>
      <c r="N468" s="50"/>
      <c r="O468" s="50"/>
      <c r="P468" s="50"/>
      <c r="Q468" s="50"/>
      <c r="R468" s="50"/>
      <c r="S468" s="50"/>
      <c r="T468" s="50"/>
      <c r="U468" s="50"/>
      <c r="V468" s="50"/>
      <c r="W468" s="50"/>
      <c r="X468" s="50"/>
      <c r="Y468" s="50"/>
      <c r="Z468" s="50"/>
    </row>
    <row r="469" spans="1:26" ht="14.25" customHeight="1">
      <c r="A469" s="50"/>
      <c r="B469" s="50"/>
      <c r="C469" s="50"/>
      <c r="D469" s="50"/>
      <c r="E469" s="54"/>
      <c r="F469" s="55"/>
      <c r="G469" s="56"/>
      <c r="H469" s="50"/>
      <c r="I469" s="50"/>
      <c r="J469" s="50"/>
      <c r="K469" s="50"/>
      <c r="L469" s="50"/>
      <c r="M469" s="50"/>
      <c r="N469" s="50"/>
      <c r="O469" s="50"/>
      <c r="P469" s="50"/>
      <c r="Q469" s="50"/>
      <c r="R469" s="50"/>
      <c r="S469" s="50"/>
      <c r="T469" s="50"/>
      <c r="U469" s="50"/>
      <c r="V469" s="50"/>
      <c r="W469" s="50"/>
      <c r="X469" s="50"/>
      <c r="Y469" s="50"/>
      <c r="Z469" s="50"/>
    </row>
    <row r="470" spans="1:26" ht="14.25" customHeight="1">
      <c r="A470" s="50"/>
      <c r="B470" s="50"/>
      <c r="C470" s="50"/>
      <c r="D470" s="50"/>
      <c r="E470" s="54"/>
      <c r="F470" s="55"/>
      <c r="G470" s="56"/>
      <c r="H470" s="50"/>
      <c r="I470" s="50"/>
      <c r="J470" s="50"/>
      <c r="K470" s="50"/>
      <c r="L470" s="50"/>
      <c r="M470" s="50"/>
      <c r="N470" s="50"/>
      <c r="O470" s="50"/>
      <c r="P470" s="50"/>
      <c r="Q470" s="50"/>
      <c r="R470" s="50"/>
      <c r="S470" s="50"/>
      <c r="T470" s="50"/>
      <c r="U470" s="50"/>
      <c r="V470" s="50"/>
      <c r="W470" s="50"/>
      <c r="X470" s="50"/>
      <c r="Y470" s="50"/>
      <c r="Z470" s="50"/>
    </row>
    <row r="471" spans="1:26" ht="14.25" customHeight="1">
      <c r="A471" s="50"/>
      <c r="B471" s="50"/>
      <c r="C471" s="50"/>
      <c r="D471" s="50"/>
      <c r="E471" s="54"/>
      <c r="F471" s="55"/>
      <c r="G471" s="56"/>
      <c r="H471" s="50"/>
      <c r="I471" s="50"/>
      <c r="J471" s="50"/>
      <c r="K471" s="50"/>
      <c r="L471" s="50"/>
      <c r="M471" s="50"/>
      <c r="N471" s="50"/>
      <c r="O471" s="50"/>
      <c r="P471" s="50"/>
      <c r="Q471" s="50"/>
      <c r="R471" s="50"/>
      <c r="S471" s="50"/>
      <c r="T471" s="50"/>
      <c r="U471" s="50"/>
      <c r="V471" s="50"/>
      <c r="W471" s="50"/>
      <c r="X471" s="50"/>
      <c r="Y471" s="50"/>
      <c r="Z471" s="50"/>
    </row>
    <row r="472" spans="1:26" ht="14.25" customHeight="1">
      <c r="A472" s="50"/>
      <c r="B472" s="50"/>
      <c r="C472" s="50"/>
      <c r="D472" s="50"/>
      <c r="E472" s="54"/>
      <c r="F472" s="55"/>
      <c r="G472" s="56"/>
      <c r="H472" s="50"/>
      <c r="I472" s="50"/>
      <c r="J472" s="50"/>
      <c r="K472" s="50"/>
      <c r="L472" s="50"/>
      <c r="M472" s="50"/>
      <c r="N472" s="50"/>
      <c r="O472" s="50"/>
      <c r="P472" s="50"/>
      <c r="Q472" s="50"/>
      <c r="R472" s="50"/>
      <c r="S472" s="50"/>
      <c r="T472" s="50"/>
      <c r="U472" s="50"/>
      <c r="V472" s="50"/>
      <c r="W472" s="50"/>
      <c r="X472" s="50"/>
      <c r="Y472" s="50"/>
      <c r="Z472" s="50"/>
    </row>
    <row r="473" spans="1:26" ht="14.25" customHeight="1">
      <c r="A473" s="50"/>
      <c r="B473" s="50"/>
      <c r="C473" s="50"/>
      <c r="D473" s="50"/>
      <c r="E473" s="54"/>
      <c r="F473" s="55"/>
      <c r="G473" s="56"/>
      <c r="H473" s="50"/>
      <c r="I473" s="50"/>
      <c r="J473" s="50"/>
      <c r="K473" s="50"/>
      <c r="L473" s="50"/>
      <c r="M473" s="50"/>
      <c r="N473" s="50"/>
      <c r="O473" s="50"/>
      <c r="P473" s="50"/>
      <c r="Q473" s="50"/>
      <c r="R473" s="50"/>
      <c r="S473" s="50"/>
      <c r="T473" s="50"/>
      <c r="U473" s="50"/>
      <c r="V473" s="50"/>
      <c r="W473" s="50"/>
      <c r="X473" s="50"/>
      <c r="Y473" s="50"/>
      <c r="Z473" s="50"/>
    </row>
    <row r="474" spans="1:26" ht="14.25" customHeight="1">
      <c r="A474" s="50"/>
      <c r="B474" s="50"/>
      <c r="C474" s="50"/>
      <c r="D474" s="50"/>
      <c r="E474" s="54"/>
      <c r="F474" s="55"/>
      <c r="G474" s="56"/>
      <c r="H474" s="50"/>
      <c r="I474" s="50"/>
      <c r="J474" s="50"/>
      <c r="K474" s="50"/>
      <c r="L474" s="50"/>
      <c r="M474" s="50"/>
      <c r="N474" s="50"/>
      <c r="O474" s="50"/>
      <c r="P474" s="50"/>
      <c r="Q474" s="50"/>
      <c r="R474" s="50"/>
      <c r="S474" s="50"/>
      <c r="T474" s="50"/>
      <c r="U474" s="50"/>
      <c r="V474" s="50"/>
      <c r="W474" s="50"/>
      <c r="X474" s="50"/>
      <c r="Y474" s="50"/>
      <c r="Z474" s="50"/>
    </row>
    <row r="475" spans="1:26" ht="14.25" customHeight="1">
      <c r="A475" s="50"/>
      <c r="B475" s="50"/>
      <c r="C475" s="50"/>
      <c r="D475" s="50"/>
      <c r="E475" s="54"/>
      <c r="F475" s="55"/>
      <c r="G475" s="56"/>
      <c r="H475" s="50"/>
      <c r="I475" s="50"/>
      <c r="J475" s="50"/>
      <c r="K475" s="50"/>
      <c r="L475" s="50"/>
      <c r="M475" s="50"/>
      <c r="N475" s="50"/>
      <c r="O475" s="50"/>
      <c r="P475" s="50"/>
      <c r="Q475" s="50"/>
      <c r="R475" s="50"/>
      <c r="S475" s="50"/>
      <c r="T475" s="50"/>
      <c r="U475" s="50"/>
      <c r="V475" s="50"/>
      <c r="W475" s="50"/>
      <c r="X475" s="50"/>
      <c r="Y475" s="50"/>
      <c r="Z475" s="50"/>
    </row>
    <row r="476" spans="1:26" ht="14.25" customHeight="1">
      <c r="A476" s="50"/>
      <c r="B476" s="50"/>
      <c r="C476" s="50"/>
      <c r="D476" s="50"/>
      <c r="E476" s="54"/>
      <c r="F476" s="55"/>
      <c r="G476" s="56"/>
      <c r="H476" s="50"/>
      <c r="I476" s="50"/>
      <c r="J476" s="50"/>
      <c r="K476" s="50"/>
      <c r="L476" s="50"/>
      <c r="M476" s="50"/>
      <c r="N476" s="50"/>
      <c r="O476" s="50"/>
      <c r="P476" s="50"/>
      <c r="Q476" s="50"/>
      <c r="R476" s="50"/>
      <c r="S476" s="50"/>
      <c r="T476" s="50"/>
      <c r="U476" s="50"/>
      <c r="V476" s="50"/>
      <c r="W476" s="50"/>
      <c r="X476" s="50"/>
      <c r="Y476" s="50"/>
      <c r="Z476" s="50"/>
    </row>
    <row r="477" spans="1:26" ht="14.25" customHeight="1">
      <c r="A477" s="50"/>
      <c r="B477" s="50"/>
      <c r="C477" s="50"/>
      <c r="D477" s="50"/>
      <c r="E477" s="54"/>
      <c r="F477" s="55"/>
      <c r="G477" s="56"/>
      <c r="H477" s="50"/>
      <c r="I477" s="50"/>
      <c r="J477" s="50"/>
      <c r="K477" s="50"/>
      <c r="L477" s="50"/>
      <c r="M477" s="50"/>
      <c r="N477" s="50"/>
      <c r="O477" s="50"/>
      <c r="P477" s="50"/>
      <c r="Q477" s="50"/>
      <c r="R477" s="50"/>
      <c r="S477" s="50"/>
      <c r="T477" s="50"/>
      <c r="U477" s="50"/>
      <c r="V477" s="50"/>
      <c r="W477" s="50"/>
      <c r="X477" s="50"/>
      <c r="Y477" s="50"/>
      <c r="Z477" s="50"/>
    </row>
    <row r="478" spans="1:26" ht="14.25" customHeight="1">
      <c r="A478" s="50"/>
      <c r="B478" s="50"/>
      <c r="C478" s="50"/>
      <c r="D478" s="50"/>
      <c r="E478" s="54"/>
      <c r="F478" s="55"/>
      <c r="G478" s="56"/>
      <c r="H478" s="50"/>
      <c r="I478" s="50"/>
      <c r="J478" s="50"/>
      <c r="K478" s="50"/>
      <c r="L478" s="50"/>
      <c r="M478" s="50"/>
      <c r="N478" s="50"/>
      <c r="O478" s="50"/>
      <c r="P478" s="50"/>
      <c r="Q478" s="50"/>
      <c r="R478" s="50"/>
      <c r="S478" s="50"/>
      <c r="T478" s="50"/>
      <c r="U478" s="50"/>
      <c r="V478" s="50"/>
      <c r="W478" s="50"/>
      <c r="X478" s="50"/>
      <c r="Y478" s="50"/>
      <c r="Z478" s="50"/>
    </row>
    <row r="479" spans="1:26" ht="14.25" customHeight="1">
      <c r="A479" s="50"/>
      <c r="B479" s="50"/>
      <c r="C479" s="50"/>
      <c r="D479" s="50"/>
      <c r="E479" s="54"/>
      <c r="F479" s="55"/>
      <c r="G479" s="56"/>
      <c r="H479" s="50"/>
      <c r="I479" s="50"/>
      <c r="J479" s="50"/>
      <c r="K479" s="50"/>
      <c r="L479" s="50"/>
      <c r="M479" s="50"/>
      <c r="N479" s="50"/>
      <c r="O479" s="50"/>
      <c r="P479" s="50"/>
      <c r="Q479" s="50"/>
      <c r="R479" s="50"/>
      <c r="S479" s="50"/>
      <c r="T479" s="50"/>
      <c r="U479" s="50"/>
      <c r="V479" s="50"/>
      <c r="W479" s="50"/>
      <c r="X479" s="50"/>
      <c r="Y479" s="50"/>
      <c r="Z479" s="50"/>
    </row>
    <row r="480" spans="1:26" ht="14.25" customHeight="1">
      <c r="A480" s="50"/>
      <c r="B480" s="50"/>
      <c r="C480" s="50"/>
      <c r="D480" s="50"/>
      <c r="E480" s="54"/>
      <c r="F480" s="55"/>
      <c r="G480" s="56"/>
      <c r="H480" s="50"/>
      <c r="I480" s="50"/>
      <c r="J480" s="50"/>
      <c r="K480" s="50"/>
      <c r="L480" s="50"/>
      <c r="M480" s="50"/>
      <c r="N480" s="50"/>
      <c r="O480" s="50"/>
      <c r="P480" s="50"/>
      <c r="Q480" s="50"/>
      <c r="R480" s="50"/>
      <c r="S480" s="50"/>
      <c r="T480" s="50"/>
      <c r="U480" s="50"/>
      <c r="V480" s="50"/>
      <c r="W480" s="50"/>
      <c r="X480" s="50"/>
      <c r="Y480" s="50"/>
      <c r="Z480" s="50"/>
    </row>
    <row r="481" spans="1:26" ht="14.25" customHeight="1">
      <c r="A481" s="50"/>
      <c r="B481" s="50"/>
      <c r="C481" s="50"/>
      <c r="D481" s="50"/>
      <c r="E481" s="54"/>
      <c r="F481" s="55"/>
      <c r="G481" s="56"/>
      <c r="H481" s="50"/>
      <c r="I481" s="50"/>
      <c r="J481" s="50"/>
      <c r="K481" s="50"/>
      <c r="L481" s="50"/>
      <c r="M481" s="50"/>
      <c r="N481" s="50"/>
      <c r="O481" s="50"/>
      <c r="P481" s="50"/>
      <c r="Q481" s="50"/>
      <c r="R481" s="50"/>
      <c r="S481" s="50"/>
      <c r="T481" s="50"/>
      <c r="U481" s="50"/>
      <c r="V481" s="50"/>
      <c r="W481" s="50"/>
      <c r="X481" s="50"/>
      <c r="Y481" s="50"/>
      <c r="Z481" s="50"/>
    </row>
    <row r="482" spans="1:26" ht="14.25" customHeight="1">
      <c r="A482" s="50"/>
      <c r="B482" s="50"/>
      <c r="C482" s="50"/>
      <c r="D482" s="50"/>
      <c r="E482" s="54"/>
      <c r="F482" s="55"/>
      <c r="G482" s="56"/>
      <c r="H482" s="50"/>
      <c r="I482" s="50"/>
      <c r="J482" s="50"/>
      <c r="K482" s="50"/>
      <c r="L482" s="50"/>
      <c r="M482" s="50"/>
      <c r="N482" s="50"/>
      <c r="O482" s="50"/>
      <c r="P482" s="50"/>
      <c r="Q482" s="50"/>
      <c r="R482" s="50"/>
      <c r="S482" s="50"/>
      <c r="T482" s="50"/>
      <c r="U482" s="50"/>
      <c r="V482" s="50"/>
      <c r="W482" s="50"/>
      <c r="X482" s="50"/>
      <c r="Y482" s="50"/>
      <c r="Z482" s="50"/>
    </row>
    <row r="483" spans="1:26" ht="14.25" customHeight="1">
      <c r="A483" s="50"/>
      <c r="B483" s="50"/>
      <c r="C483" s="50"/>
      <c r="D483" s="50"/>
      <c r="E483" s="54"/>
      <c r="F483" s="55"/>
      <c r="G483" s="56"/>
      <c r="H483" s="50"/>
      <c r="I483" s="50"/>
      <c r="J483" s="50"/>
      <c r="K483" s="50"/>
      <c r="L483" s="50"/>
      <c r="M483" s="50"/>
      <c r="N483" s="50"/>
      <c r="O483" s="50"/>
      <c r="P483" s="50"/>
      <c r="Q483" s="50"/>
      <c r="R483" s="50"/>
      <c r="S483" s="50"/>
      <c r="T483" s="50"/>
      <c r="U483" s="50"/>
      <c r="V483" s="50"/>
      <c r="W483" s="50"/>
      <c r="X483" s="50"/>
      <c r="Y483" s="50"/>
      <c r="Z483" s="50"/>
    </row>
    <row r="484" spans="1:26" ht="14.25" customHeight="1">
      <c r="A484" s="50"/>
      <c r="B484" s="50"/>
      <c r="C484" s="50"/>
      <c r="D484" s="50"/>
      <c r="E484" s="54"/>
      <c r="F484" s="55"/>
      <c r="G484" s="56"/>
      <c r="H484" s="50"/>
      <c r="I484" s="50"/>
      <c r="J484" s="50"/>
      <c r="K484" s="50"/>
      <c r="L484" s="50"/>
      <c r="M484" s="50"/>
      <c r="N484" s="50"/>
      <c r="O484" s="50"/>
      <c r="P484" s="50"/>
      <c r="Q484" s="50"/>
      <c r="R484" s="50"/>
      <c r="S484" s="50"/>
      <c r="T484" s="50"/>
      <c r="U484" s="50"/>
      <c r="V484" s="50"/>
      <c r="W484" s="50"/>
      <c r="X484" s="50"/>
      <c r="Y484" s="50"/>
      <c r="Z484" s="50"/>
    </row>
    <row r="485" spans="1:26" ht="14.25" customHeight="1">
      <c r="A485" s="50"/>
      <c r="B485" s="50"/>
      <c r="C485" s="50"/>
      <c r="D485" s="50"/>
      <c r="E485" s="54"/>
      <c r="F485" s="55"/>
      <c r="G485" s="56"/>
      <c r="H485" s="50"/>
      <c r="I485" s="50"/>
      <c r="J485" s="50"/>
      <c r="K485" s="50"/>
      <c r="L485" s="50"/>
      <c r="M485" s="50"/>
      <c r="N485" s="50"/>
      <c r="O485" s="50"/>
      <c r="P485" s="50"/>
      <c r="Q485" s="50"/>
      <c r="R485" s="50"/>
      <c r="S485" s="50"/>
      <c r="T485" s="50"/>
      <c r="U485" s="50"/>
      <c r="V485" s="50"/>
      <c r="W485" s="50"/>
      <c r="X485" s="50"/>
      <c r="Y485" s="50"/>
      <c r="Z485" s="50"/>
    </row>
    <row r="486" spans="1:26" ht="14.25" customHeight="1">
      <c r="A486" s="50"/>
      <c r="B486" s="50"/>
      <c r="C486" s="50"/>
      <c r="D486" s="50"/>
      <c r="E486" s="54"/>
      <c r="F486" s="55"/>
      <c r="G486" s="56"/>
      <c r="H486" s="50"/>
      <c r="I486" s="50"/>
      <c r="J486" s="50"/>
      <c r="K486" s="50"/>
      <c r="L486" s="50"/>
      <c r="M486" s="50"/>
      <c r="N486" s="50"/>
      <c r="O486" s="50"/>
      <c r="P486" s="50"/>
      <c r="Q486" s="50"/>
      <c r="R486" s="50"/>
      <c r="S486" s="50"/>
      <c r="T486" s="50"/>
      <c r="U486" s="50"/>
      <c r="V486" s="50"/>
      <c r="W486" s="50"/>
      <c r="X486" s="50"/>
      <c r="Y486" s="50"/>
      <c r="Z486" s="50"/>
    </row>
    <row r="487" spans="1:26" ht="14.25" customHeight="1">
      <c r="A487" s="50"/>
      <c r="B487" s="50"/>
      <c r="C487" s="50"/>
      <c r="D487" s="50"/>
      <c r="E487" s="54"/>
      <c r="F487" s="55"/>
      <c r="G487" s="56"/>
      <c r="H487" s="50"/>
      <c r="I487" s="50"/>
      <c r="J487" s="50"/>
      <c r="K487" s="50"/>
      <c r="L487" s="50"/>
      <c r="M487" s="50"/>
      <c r="N487" s="50"/>
      <c r="O487" s="50"/>
      <c r="P487" s="50"/>
      <c r="Q487" s="50"/>
      <c r="R487" s="50"/>
      <c r="S487" s="50"/>
      <c r="T487" s="50"/>
      <c r="U487" s="50"/>
      <c r="V487" s="50"/>
      <c r="W487" s="50"/>
      <c r="X487" s="50"/>
      <c r="Y487" s="50"/>
      <c r="Z487" s="50"/>
    </row>
    <row r="488" spans="1:26" ht="14.25" customHeight="1">
      <c r="A488" s="50"/>
      <c r="B488" s="50"/>
      <c r="C488" s="50"/>
      <c r="D488" s="50"/>
      <c r="E488" s="54"/>
      <c r="F488" s="55"/>
      <c r="G488" s="56"/>
      <c r="H488" s="50"/>
      <c r="I488" s="50"/>
      <c r="J488" s="50"/>
      <c r="K488" s="50"/>
      <c r="L488" s="50"/>
      <c r="M488" s="50"/>
      <c r="N488" s="50"/>
      <c r="O488" s="50"/>
      <c r="P488" s="50"/>
      <c r="Q488" s="50"/>
      <c r="R488" s="50"/>
      <c r="S488" s="50"/>
      <c r="T488" s="50"/>
      <c r="U488" s="50"/>
      <c r="V488" s="50"/>
      <c r="W488" s="50"/>
      <c r="X488" s="50"/>
      <c r="Y488" s="50"/>
      <c r="Z488" s="50"/>
    </row>
    <row r="489" spans="1:26" ht="14.25" customHeight="1">
      <c r="A489" s="50"/>
      <c r="B489" s="50"/>
      <c r="C489" s="50"/>
      <c r="D489" s="50"/>
      <c r="E489" s="54"/>
      <c r="F489" s="55"/>
      <c r="G489" s="56"/>
      <c r="H489" s="50"/>
      <c r="I489" s="50"/>
      <c r="J489" s="50"/>
      <c r="K489" s="50"/>
      <c r="L489" s="50"/>
      <c r="M489" s="50"/>
      <c r="N489" s="50"/>
      <c r="O489" s="50"/>
      <c r="P489" s="50"/>
      <c r="Q489" s="50"/>
      <c r="R489" s="50"/>
      <c r="S489" s="50"/>
      <c r="T489" s="50"/>
      <c r="U489" s="50"/>
      <c r="V489" s="50"/>
      <c r="W489" s="50"/>
      <c r="X489" s="50"/>
      <c r="Y489" s="50"/>
      <c r="Z489" s="50"/>
    </row>
    <row r="490" spans="1:26" ht="14.25" customHeight="1">
      <c r="A490" s="50"/>
      <c r="B490" s="50"/>
      <c r="C490" s="50"/>
      <c r="D490" s="50"/>
      <c r="E490" s="54"/>
      <c r="F490" s="55"/>
      <c r="G490" s="56"/>
      <c r="H490" s="50"/>
      <c r="I490" s="50"/>
      <c r="J490" s="50"/>
      <c r="K490" s="50"/>
      <c r="L490" s="50"/>
      <c r="M490" s="50"/>
      <c r="N490" s="50"/>
      <c r="O490" s="50"/>
      <c r="P490" s="50"/>
      <c r="Q490" s="50"/>
      <c r="R490" s="50"/>
      <c r="S490" s="50"/>
      <c r="T490" s="50"/>
      <c r="U490" s="50"/>
      <c r="V490" s="50"/>
      <c r="W490" s="50"/>
      <c r="X490" s="50"/>
      <c r="Y490" s="50"/>
      <c r="Z490" s="50"/>
    </row>
    <row r="491" spans="1:26" ht="14.25" customHeight="1">
      <c r="A491" s="50"/>
      <c r="B491" s="50"/>
      <c r="C491" s="50"/>
      <c r="D491" s="50"/>
      <c r="E491" s="54"/>
      <c r="F491" s="55"/>
      <c r="G491" s="56"/>
      <c r="H491" s="50"/>
      <c r="I491" s="50"/>
      <c r="J491" s="50"/>
      <c r="K491" s="50"/>
      <c r="L491" s="50"/>
      <c r="M491" s="50"/>
      <c r="N491" s="50"/>
      <c r="O491" s="50"/>
      <c r="P491" s="50"/>
      <c r="Q491" s="50"/>
      <c r="R491" s="50"/>
      <c r="S491" s="50"/>
      <c r="T491" s="50"/>
      <c r="U491" s="50"/>
      <c r="V491" s="50"/>
      <c r="W491" s="50"/>
      <c r="X491" s="50"/>
      <c r="Y491" s="50"/>
      <c r="Z491" s="50"/>
    </row>
    <row r="492" spans="1:26" ht="14.25" customHeight="1">
      <c r="A492" s="50"/>
      <c r="B492" s="50"/>
      <c r="C492" s="50"/>
      <c r="D492" s="50"/>
      <c r="E492" s="54"/>
      <c r="F492" s="55"/>
      <c r="G492" s="56"/>
      <c r="H492" s="50"/>
      <c r="I492" s="50"/>
      <c r="J492" s="50"/>
      <c r="K492" s="50"/>
      <c r="L492" s="50"/>
      <c r="M492" s="50"/>
      <c r="N492" s="50"/>
      <c r="O492" s="50"/>
      <c r="P492" s="50"/>
      <c r="Q492" s="50"/>
      <c r="R492" s="50"/>
      <c r="S492" s="50"/>
      <c r="T492" s="50"/>
      <c r="U492" s="50"/>
      <c r="V492" s="50"/>
      <c r="W492" s="50"/>
      <c r="X492" s="50"/>
      <c r="Y492" s="50"/>
      <c r="Z492" s="50"/>
    </row>
    <row r="493" spans="1:26" ht="14.25" customHeight="1">
      <c r="A493" s="50"/>
      <c r="B493" s="50"/>
      <c r="C493" s="50"/>
      <c r="D493" s="50"/>
      <c r="E493" s="54"/>
      <c r="F493" s="55"/>
      <c r="G493" s="56"/>
      <c r="H493" s="50"/>
      <c r="I493" s="50"/>
      <c r="J493" s="50"/>
      <c r="K493" s="50"/>
      <c r="L493" s="50"/>
      <c r="M493" s="50"/>
      <c r="N493" s="50"/>
      <c r="O493" s="50"/>
      <c r="P493" s="50"/>
      <c r="Q493" s="50"/>
      <c r="R493" s="50"/>
      <c r="S493" s="50"/>
      <c r="T493" s="50"/>
      <c r="U493" s="50"/>
      <c r="V493" s="50"/>
      <c r="W493" s="50"/>
      <c r="X493" s="50"/>
      <c r="Y493" s="50"/>
      <c r="Z493" s="50"/>
    </row>
    <row r="494" spans="1:26" ht="14.25" customHeight="1">
      <c r="A494" s="50"/>
      <c r="B494" s="50"/>
      <c r="C494" s="50"/>
      <c r="D494" s="50"/>
      <c r="E494" s="54"/>
      <c r="F494" s="55"/>
      <c r="G494" s="56"/>
      <c r="H494" s="50"/>
      <c r="I494" s="50"/>
      <c r="J494" s="50"/>
      <c r="K494" s="50"/>
      <c r="L494" s="50"/>
      <c r="M494" s="50"/>
      <c r="N494" s="50"/>
      <c r="O494" s="50"/>
      <c r="P494" s="50"/>
      <c r="Q494" s="50"/>
      <c r="R494" s="50"/>
      <c r="S494" s="50"/>
      <c r="T494" s="50"/>
      <c r="U494" s="50"/>
      <c r="V494" s="50"/>
      <c r="W494" s="50"/>
      <c r="X494" s="50"/>
      <c r="Y494" s="50"/>
      <c r="Z494" s="50"/>
    </row>
    <row r="495" spans="1:26" ht="14.25" customHeight="1">
      <c r="A495" s="50"/>
      <c r="B495" s="50"/>
      <c r="C495" s="50"/>
      <c r="D495" s="50"/>
      <c r="E495" s="54"/>
      <c r="F495" s="55"/>
      <c r="G495" s="56"/>
      <c r="H495" s="50"/>
      <c r="I495" s="50"/>
      <c r="J495" s="50"/>
      <c r="K495" s="50"/>
      <c r="L495" s="50"/>
      <c r="M495" s="50"/>
      <c r="N495" s="50"/>
      <c r="O495" s="50"/>
      <c r="P495" s="50"/>
      <c r="Q495" s="50"/>
      <c r="R495" s="50"/>
      <c r="S495" s="50"/>
      <c r="T495" s="50"/>
      <c r="U495" s="50"/>
      <c r="V495" s="50"/>
      <c r="W495" s="50"/>
      <c r="X495" s="50"/>
      <c r="Y495" s="50"/>
      <c r="Z495" s="50"/>
    </row>
    <row r="496" spans="1:26" ht="14.25" customHeight="1">
      <c r="A496" s="50"/>
      <c r="B496" s="50"/>
      <c r="C496" s="50"/>
      <c r="D496" s="50"/>
      <c r="E496" s="54"/>
      <c r="F496" s="55"/>
      <c r="G496" s="56"/>
      <c r="H496" s="50"/>
      <c r="I496" s="50"/>
      <c r="J496" s="50"/>
      <c r="K496" s="50"/>
      <c r="L496" s="50"/>
      <c r="M496" s="50"/>
      <c r="N496" s="50"/>
      <c r="O496" s="50"/>
      <c r="P496" s="50"/>
      <c r="Q496" s="50"/>
      <c r="R496" s="50"/>
      <c r="S496" s="50"/>
      <c r="T496" s="50"/>
      <c r="U496" s="50"/>
      <c r="V496" s="50"/>
      <c r="W496" s="50"/>
      <c r="X496" s="50"/>
      <c r="Y496" s="50"/>
      <c r="Z496" s="50"/>
    </row>
    <row r="497" spans="1:26" ht="14.25" customHeight="1">
      <c r="A497" s="50"/>
      <c r="B497" s="50"/>
      <c r="C497" s="50"/>
      <c r="D497" s="50"/>
      <c r="E497" s="54"/>
      <c r="F497" s="55"/>
      <c r="G497" s="56"/>
      <c r="H497" s="50"/>
      <c r="I497" s="50"/>
      <c r="J497" s="50"/>
      <c r="K497" s="50"/>
      <c r="L497" s="50"/>
      <c r="M497" s="50"/>
      <c r="N497" s="50"/>
      <c r="O497" s="50"/>
      <c r="P497" s="50"/>
      <c r="Q497" s="50"/>
      <c r="R497" s="50"/>
      <c r="S497" s="50"/>
      <c r="T497" s="50"/>
      <c r="U497" s="50"/>
      <c r="V497" s="50"/>
      <c r="W497" s="50"/>
      <c r="X497" s="50"/>
      <c r="Y497" s="50"/>
      <c r="Z497" s="50"/>
    </row>
    <row r="498" spans="1:26" ht="14.25" customHeight="1">
      <c r="A498" s="50"/>
      <c r="B498" s="50"/>
      <c r="C498" s="50"/>
      <c r="D498" s="50"/>
      <c r="E498" s="54"/>
      <c r="F498" s="55"/>
      <c r="G498" s="56"/>
      <c r="H498" s="50"/>
      <c r="I498" s="50"/>
      <c r="J498" s="50"/>
      <c r="K498" s="50"/>
      <c r="L498" s="50"/>
      <c r="M498" s="50"/>
      <c r="N498" s="50"/>
      <c r="O498" s="50"/>
      <c r="P498" s="50"/>
      <c r="Q498" s="50"/>
      <c r="R498" s="50"/>
      <c r="S498" s="50"/>
      <c r="T498" s="50"/>
      <c r="U498" s="50"/>
      <c r="V498" s="50"/>
      <c r="W498" s="50"/>
      <c r="X498" s="50"/>
      <c r="Y498" s="50"/>
      <c r="Z498" s="50"/>
    </row>
    <row r="499" spans="1:26" ht="14.25" customHeight="1">
      <c r="A499" s="50"/>
      <c r="B499" s="50"/>
      <c r="C499" s="50"/>
      <c r="D499" s="50"/>
      <c r="E499" s="54"/>
      <c r="F499" s="55"/>
      <c r="G499" s="56"/>
      <c r="H499" s="50"/>
      <c r="I499" s="50"/>
      <c r="J499" s="50"/>
      <c r="K499" s="50"/>
      <c r="L499" s="50"/>
      <c r="M499" s="50"/>
      <c r="N499" s="50"/>
      <c r="O499" s="50"/>
      <c r="P499" s="50"/>
      <c r="Q499" s="50"/>
      <c r="R499" s="50"/>
      <c r="S499" s="50"/>
      <c r="T499" s="50"/>
      <c r="U499" s="50"/>
      <c r="V499" s="50"/>
      <c r="W499" s="50"/>
      <c r="X499" s="50"/>
      <c r="Y499" s="50"/>
      <c r="Z499" s="50"/>
    </row>
    <row r="500" spans="1:26" ht="14.25" customHeight="1">
      <c r="A500" s="50"/>
      <c r="B500" s="50"/>
      <c r="C500" s="50"/>
      <c r="D500" s="50"/>
      <c r="E500" s="54"/>
      <c r="F500" s="55"/>
      <c r="G500" s="56"/>
      <c r="H500" s="50"/>
      <c r="I500" s="50"/>
      <c r="J500" s="50"/>
      <c r="K500" s="50"/>
      <c r="L500" s="50"/>
      <c r="M500" s="50"/>
      <c r="N500" s="50"/>
      <c r="O500" s="50"/>
      <c r="P500" s="50"/>
      <c r="Q500" s="50"/>
      <c r="R500" s="50"/>
      <c r="S500" s="50"/>
      <c r="T500" s="50"/>
      <c r="U500" s="50"/>
      <c r="V500" s="50"/>
      <c r="W500" s="50"/>
      <c r="X500" s="50"/>
      <c r="Y500" s="50"/>
      <c r="Z500" s="50"/>
    </row>
    <row r="501" spans="1:26" ht="14.25" customHeight="1">
      <c r="A501" s="50"/>
      <c r="B501" s="50"/>
      <c r="C501" s="50"/>
      <c r="D501" s="50"/>
      <c r="E501" s="54"/>
      <c r="F501" s="55"/>
      <c r="G501" s="56"/>
      <c r="H501" s="50"/>
      <c r="I501" s="50"/>
      <c r="J501" s="50"/>
      <c r="K501" s="50"/>
      <c r="L501" s="50"/>
      <c r="M501" s="50"/>
      <c r="N501" s="50"/>
      <c r="O501" s="50"/>
      <c r="P501" s="50"/>
      <c r="Q501" s="50"/>
      <c r="R501" s="50"/>
      <c r="S501" s="50"/>
      <c r="T501" s="50"/>
      <c r="U501" s="50"/>
      <c r="V501" s="50"/>
      <c r="W501" s="50"/>
      <c r="X501" s="50"/>
      <c r="Y501" s="50"/>
      <c r="Z501" s="50"/>
    </row>
    <row r="502" spans="1:26" ht="14.25" customHeight="1">
      <c r="A502" s="50"/>
      <c r="B502" s="50"/>
      <c r="C502" s="50"/>
      <c r="D502" s="50"/>
      <c r="E502" s="54"/>
      <c r="F502" s="55"/>
      <c r="G502" s="56"/>
      <c r="H502" s="50"/>
      <c r="I502" s="50"/>
      <c r="J502" s="50"/>
      <c r="K502" s="50"/>
      <c r="L502" s="50"/>
      <c r="M502" s="50"/>
      <c r="N502" s="50"/>
      <c r="O502" s="50"/>
      <c r="P502" s="50"/>
      <c r="Q502" s="50"/>
      <c r="R502" s="50"/>
      <c r="S502" s="50"/>
      <c r="T502" s="50"/>
      <c r="U502" s="50"/>
      <c r="V502" s="50"/>
      <c r="W502" s="50"/>
      <c r="X502" s="50"/>
      <c r="Y502" s="50"/>
      <c r="Z502" s="50"/>
    </row>
    <row r="503" spans="1:26" ht="14.25" customHeight="1">
      <c r="A503" s="50"/>
      <c r="B503" s="50"/>
      <c r="C503" s="50"/>
      <c r="D503" s="50"/>
      <c r="E503" s="54"/>
      <c r="F503" s="55"/>
      <c r="G503" s="56"/>
      <c r="H503" s="50"/>
      <c r="I503" s="50"/>
      <c r="J503" s="50"/>
      <c r="K503" s="50"/>
      <c r="L503" s="50"/>
      <c r="M503" s="50"/>
      <c r="N503" s="50"/>
      <c r="O503" s="50"/>
      <c r="P503" s="50"/>
      <c r="Q503" s="50"/>
      <c r="R503" s="50"/>
      <c r="S503" s="50"/>
      <c r="T503" s="50"/>
      <c r="U503" s="50"/>
      <c r="V503" s="50"/>
      <c r="W503" s="50"/>
      <c r="X503" s="50"/>
      <c r="Y503" s="50"/>
      <c r="Z503" s="50"/>
    </row>
    <row r="504" spans="1:26" ht="14.25" customHeight="1">
      <c r="A504" s="50"/>
      <c r="B504" s="50"/>
      <c r="C504" s="50"/>
      <c r="D504" s="50"/>
      <c r="E504" s="54"/>
      <c r="F504" s="55"/>
      <c r="G504" s="56"/>
      <c r="H504" s="50"/>
      <c r="I504" s="50"/>
      <c r="J504" s="50"/>
      <c r="K504" s="50"/>
      <c r="L504" s="50"/>
      <c r="M504" s="50"/>
      <c r="N504" s="50"/>
      <c r="O504" s="50"/>
      <c r="P504" s="50"/>
      <c r="Q504" s="50"/>
      <c r="R504" s="50"/>
      <c r="S504" s="50"/>
      <c r="T504" s="50"/>
      <c r="U504" s="50"/>
      <c r="V504" s="50"/>
      <c r="W504" s="50"/>
      <c r="X504" s="50"/>
      <c r="Y504" s="50"/>
      <c r="Z504" s="50"/>
    </row>
    <row r="505" spans="1:26" ht="14.25" customHeight="1">
      <c r="A505" s="50"/>
      <c r="B505" s="50"/>
      <c r="C505" s="50"/>
      <c r="D505" s="50"/>
      <c r="E505" s="54"/>
      <c r="F505" s="55"/>
      <c r="G505" s="56"/>
      <c r="H505" s="50"/>
      <c r="I505" s="50"/>
      <c r="J505" s="50"/>
      <c r="K505" s="50"/>
      <c r="L505" s="50"/>
      <c r="M505" s="50"/>
      <c r="N505" s="50"/>
      <c r="O505" s="50"/>
      <c r="P505" s="50"/>
      <c r="Q505" s="50"/>
      <c r="R505" s="50"/>
      <c r="S505" s="50"/>
      <c r="T505" s="50"/>
      <c r="U505" s="50"/>
      <c r="V505" s="50"/>
      <c r="W505" s="50"/>
      <c r="X505" s="50"/>
      <c r="Y505" s="50"/>
      <c r="Z505" s="50"/>
    </row>
    <row r="506" spans="1:26" ht="14.25" customHeight="1">
      <c r="A506" s="50"/>
      <c r="B506" s="50"/>
      <c r="C506" s="50"/>
      <c r="D506" s="50"/>
      <c r="E506" s="54"/>
      <c r="F506" s="55"/>
      <c r="G506" s="56"/>
      <c r="H506" s="50"/>
      <c r="I506" s="50"/>
      <c r="J506" s="50"/>
      <c r="K506" s="50"/>
      <c r="L506" s="50"/>
      <c r="M506" s="50"/>
      <c r="N506" s="50"/>
      <c r="O506" s="50"/>
      <c r="P506" s="50"/>
      <c r="Q506" s="50"/>
      <c r="R506" s="50"/>
      <c r="S506" s="50"/>
      <c r="T506" s="50"/>
      <c r="U506" s="50"/>
      <c r="V506" s="50"/>
      <c r="W506" s="50"/>
      <c r="X506" s="50"/>
      <c r="Y506" s="50"/>
      <c r="Z506" s="50"/>
    </row>
    <row r="507" spans="1:26" ht="14.25" customHeight="1">
      <c r="A507" s="50"/>
      <c r="B507" s="50"/>
      <c r="C507" s="50"/>
      <c r="D507" s="50"/>
      <c r="E507" s="54"/>
      <c r="F507" s="55"/>
      <c r="G507" s="56"/>
      <c r="H507" s="50"/>
      <c r="I507" s="50"/>
      <c r="J507" s="50"/>
      <c r="K507" s="50"/>
      <c r="L507" s="50"/>
      <c r="M507" s="50"/>
      <c r="N507" s="50"/>
      <c r="O507" s="50"/>
      <c r="P507" s="50"/>
      <c r="Q507" s="50"/>
      <c r="R507" s="50"/>
      <c r="S507" s="50"/>
      <c r="T507" s="50"/>
      <c r="U507" s="50"/>
      <c r="V507" s="50"/>
      <c r="W507" s="50"/>
      <c r="X507" s="50"/>
      <c r="Y507" s="50"/>
      <c r="Z507" s="50"/>
    </row>
    <row r="508" spans="1:26" ht="14.25" customHeight="1">
      <c r="A508" s="50"/>
      <c r="B508" s="50"/>
      <c r="C508" s="50"/>
      <c r="D508" s="50"/>
      <c r="E508" s="54"/>
      <c r="F508" s="55"/>
      <c r="G508" s="56"/>
      <c r="H508" s="50"/>
      <c r="I508" s="50"/>
      <c r="J508" s="50"/>
      <c r="K508" s="50"/>
      <c r="L508" s="50"/>
      <c r="M508" s="50"/>
      <c r="N508" s="50"/>
      <c r="O508" s="50"/>
      <c r="P508" s="50"/>
      <c r="Q508" s="50"/>
      <c r="R508" s="50"/>
      <c r="S508" s="50"/>
      <c r="T508" s="50"/>
      <c r="U508" s="50"/>
      <c r="V508" s="50"/>
      <c r="W508" s="50"/>
      <c r="X508" s="50"/>
      <c r="Y508" s="50"/>
      <c r="Z508" s="50"/>
    </row>
    <row r="509" spans="1:26" ht="14.25" customHeight="1">
      <c r="A509" s="50"/>
      <c r="B509" s="50"/>
      <c r="C509" s="50"/>
      <c r="D509" s="50"/>
      <c r="E509" s="54"/>
      <c r="F509" s="55"/>
      <c r="G509" s="56"/>
      <c r="H509" s="50"/>
      <c r="I509" s="50"/>
      <c r="J509" s="50"/>
      <c r="K509" s="50"/>
      <c r="L509" s="50"/>
      <c r="M509" s="50"/>
      <c r="N509" s="50"/>
      <c r="O509" s="50"/>
      <c r="P509" s="50"/>
      <c r="Q509" s="50"/>
      <c r="R509" s="50"/>
      <c r="S509" s="50"/>
      <c r="T509" s="50"/>
      <c r="U509" s="50"/>
      <c r="V509" s="50"/>
      <c r="W509" s="50"/>
      <c r="X509" s="50"/>
      <c r="Y509" s="50"/>
      <c r="Z509" s="50"/>
    </row>
    <row r="510" spans="1:26" ht="14.25" customHeight="1">
      <c r="A510" s="50"/>
      <c r="B510" s="50"/>
      <c r="C510" s="50"/>
      <c r="D510" s="50"/>
      <c r="E510" s="54"/>
      <c r="F510" s="55"/>
      <c r="G510" s="56"/>
      <c r="H510" s="50"/>
      <c r="I510" s="50"/>
      <c r="J510" s="50"/>
      <c r="K510" s="50"/>
      <c r="L510" s="50"/>
      <c r="M510" s="50"/>
      <c r="N510" s="50"/>
      <c r="O510" s="50"/>
      <c r="P510" s="50"/>
      <c r="Q510" s="50"/>
      <c r="R510" s="50"/>
      <c r="S510" s="50"/>
      <c r="T510" s="50"/>
      <c r="U510" s="50"/>
      <c r="V510" s="50"/>
      <c r="W510" s="50"/>
      <c r="X510" s="50"/>
      <c r="Y510" s="50"/>
      <c r="Z510" s="50"/>
    </row>
    <row r="511" spans="1:26" ht="14.25" customHeight="1">
      <c r="A511" s="50"/>
      <c r="B511" s="50"/>
      <c r="C511" s="50"/>
      <c r="D511" s="50"/>
      <c r="E511" s="54"/>
      <c r="F511" s="55"/>
      <c r="G511" s="56"/>
      <c r="H511" s="50"/>
      <c r="I511" s="50"/>
      <c r="J511" s="50"/>
      <c r="K511" s="50"/>
      <c r="L511" s="50"/>
      <c r="M511" s="50"/>
      <c r="N511" s="50"/>
      <c r="O511" s="50"/>
      <c r="P511" s="50"/>
      <c r="Q511" s="50"/>
      <c r="R511" s="50"/>
      <c r="S511" s="50"/>
      <c r="T511" s="50"/>
      <c r="U511" s="50"/>
      <c r="V511" s="50"/>
      <c r="W511" s="50"/>
      <c r="X511" s="50"/>
      <c r="Y511" s="50"/>
      <c r="Z511" s="50"/>
    </row>
    <row r="512" spans="1:26" ht="14.25" customHeight="1">
      <c r="A512" s="50"/>
      <c r="B512" s="50"/>
      <c r="C512" s="50"/>
      <c r="D512" s="50"/>
      <c r="E512" s="54"/>
      <c r="F512" s="55"/>
      <c r="G512" s="56"/>
      <c r="H512" s="50"/>
      <c r="I512" s="50"/>
      <c r="J512" s="50"/>
      <c r="K512" s="50"/>
      <c r="L512" s="50"/>
      <c r="M512" s="50"/>
      <c r="N512" s="50"/>
      <c r="O512" s="50"/>
      <c r="P512" s="50"/>
      <c r="Q512" s="50"/>
      <c r="R512" s="50"/>
      <c r="S512" s="50"/>
      <c r="T512" s="50"/>
      <c r="U512" s="50"/>
      <c r="V512" s="50"/>
      <c r="W512" s="50"/>
      <c r="X512" s="50"/>
      <c r="Y512" s="50"/>
      <c r="Z512" s="50"/>
    </row>
    <row r="513" spans="1:26" ht="14.25" customHeight="1">
      <c r="A513" s="50"/>
      <c r="B513" s="50"/>
      <c r="C513" s="50"/>
      <c r="D513" s="50"/>
      <c r="E513" s="54"/>
      <c r="F513" s="55"/>
      <c r="G513" s="56"/>
      <c r="H513" s="50"/>
      <c r="I513" s="50"/>
      <c r="J513" s="50"/>
      <c r="K513" s="50"/>
      <c r="L513" s="50"/>
      <c r="M513" s="50"/>
      <c r="N513" s="50"/>
      <c r="O513" s="50"/>
      <c r="P513" s="50"/>
      <c r="Q513" s="50"/>
      <c r="R513" s="50"/>
      <c r="S513" s="50"/>
      <c r="T513" s="50"/>
      <c r="U513" s="50"/>
      <c r="V513" s="50"/>
      <c r="W513" s="50"/>
      <c r="X513" s="50"/>
      <c r="Y513" s="50"/>
      <c r="Z513" s="50"/>
    </row>
    <row r="514" spans="1:26" ht="14.25" customHeight="1">
      <c r="A514" s="50"/>
      <c r="B514" s="50"/>
      <c r="C514" s="50"/>
      <c r="D514" s="50"/>
      <c r="E514" s="54"/>
      <c r="F514" s="55"/>
      <c r="G514" s="56"/>
      <c r="H514" s="50"/>
      <c r="I514" s="50"/>
      <c r="J514" s="50"/>
      <c r="K514" s="50"/>
      <c r="L514" s="50"/>
      <c r="M514" s="50"/>
      <c r="N514" s="50"/>
      <c r="O514" s="50"/>
      <c r="P514" s="50"/>
      <c r="Q514" s="50"/>
      <c r="R514" s="50"/>
      <c r="S514" s="50"/>
      <c r="T514" s="50"/>
      <c r="U514" s="50"/>
      <c r="V514" s="50"/>
      <c r="W514" s="50"/>
      <c r="X514" s="50"/>
      <c r="Y514" s="50"/>
      <c r="Z514" s="50"/>
    </row>
    <row r="515" spans="1:26" ht="14.25" customHeight="1">
      <c r="A515" s="50"/>
      <c r="B515" s="50"/>
      <c r="C515" s="50"/>
      <c r="D515" s="50"/>
      <c r="E515" s="54"/>
      <c r="F515" s="55"/>
      <c r="G515" s="56"/>
      <c r="H515" s="50"/>
      <c r="I515" s="50"/>
      <c r="J515" s="50"/>
      <c r="K515" s="50"/>
      <c r="L515" s="50"/>
      <c r="M515" s="50"/>
      <c r="N515" s="50"/>
      <c r="O515" s="50"/>
      <c r="P515" s="50"/>
      <c r="Q515" s="50"/>
      <c r="R515" s="50"/>
      <c r="S515" s="50"/>
      <c r="T515" s="50"/>
      <c r="U515" s="50"/>
      <c r="V515" s="50"/>
      <c r="W515" s="50"/>
      <c r="X515" s="50"/>
      <c r="Y515" s="50"/>
      <c r="Z515" s="50"/>
    </row>
    <row r="516" spans="1:26" ht="14.25" customHeight="1">
      <c r="A516" s="50"/>
      <c r="B516" s="50"/>
      <c r="C516" s="50"/>
      <c r="D516" s="50"/>
      <c r="E516" s="54"/>
      <c r="F516" s="55"/>
      <c r="G516" s="56"/>
      <c r="H516" s="50"/>
      <c r="I516" s="50"/>
      <c r="J516" s="50"/>
      <c r="K516" s="50"/>
      <c r="L516" s="50"/>
      <c r="M516" s="50"/>
      <c r="N516" s="50"/>
      <c r="O516" s="50"/>
      <c r="P516" s="50"/>
      <c r="Q516" s="50"/>
      <c r="R516" s="50"/>
      <c r="S516" s="50"/>
      <c r="T516" s="50"/>
      <c r="U516" s="50"/>
      <c r="V516" s="50"/>
      <c r="W516" s="50"/>
      <c r="X516" s="50"/>
      <c r="Y516" s="50"/>
      <c r="Z516" s="50"/>
    </row>
    <row r="517" spans="1:26" ht="14.25" customHeight="1">
      <c r="A517" s="50"/>
      <c r="B517" s="50"/>
      <c r="C517" s="50"/>
      <c r="D517" s="50"/>
      <c r="E517" s="54"/>
      <c r="F517" s="55"/>
      <c r="G517" s="56"/>
      <c r="H517" s="50"/>
      <c r="I517" s="50"/>
      <c r="J517" s="50"/>
      <c r="K517" s="50"/>
      <c r="L517" s="50"/>
      <c r="M517" s="50"/>
      <c r="N517" s="50"/>
      <c r="O517" s="50"/>
      <c r="P517" s="50"/>
      <c r="Q517" s="50"/>
      <c r="R517" s="50"/>
      <c r="S517" s="50"/>
      <c r="T517" s="50"/>
      <c r="U517" s="50"/>
      <c r="V517" s="50"/>
      <c r="W517" s="50"/>
      <c r="X517" s="50"/>
      <c r="Y517" s="50"/>
      <c r="Z517" s="50"/>
    </row>
    <row r="518" spans="1:26" ht="14.25" customHeight="1">
      <c r="A518" s="50"/>
      <c r="B518" s="50"/>
      <c r="C518" s="50"/>
      <c r="D518" s="50"/>
      <c r="E518" s="54"/>
      <c r="F518" s="55"/>
      <c r="G518" s="56"/>
      <c r="H518" s="50"/>
      <c r="I518" s="50"/>
      <c r="J518" s="50"/>
      <c r="K518" s="50"/>
      <c r="L518" s="50"/>
      <c r="M518" s="50"/>
      <c r="N518" s="50"/>
      <c r="O518" s="50"/>
      <c r="P518" s="50"/>
      <c r="Q518" s="50"/>
      <c r="R518" s="50"/>
      <c r="S518" s="50"/>
      <c r="T518" s="50"/>
      <c r="U518" s="50"/>
      <c r="V518" s="50"/>
      <c r="W518" s="50"/>
      <c r="X518" s="50"/>
      <c r="Y518" s="50"/>
      <c r="Z518" s="50"/>
    </row>
    <row r="519" spans="1:26" ht="14.25" customHeight="1">
      <c r="A519" s="50"/>
      <c r="B519" s="50"/>
      <c r="C519" s="50"/>
      <c r="D519" s="50"/>
      <c r="E519" s="54"/>
      <c r="F519" s="55"/>
      <c r="G519" s="56"/>
      <c r="H519" s="50"/>
      <c r="I519" s="50"/>
      <c r="J519" s="50"/>
      <c r="K519" s="50"/>
      <c r="L519" s="50"/>
      <c r="M519" s="50"/>
      <c r="N519" s="50"/>
      <c r="O519" s="50"/>
      <c r="P519" s="50"/>
      <c r="Q519" s="50"/>
      <c r="R519" s="50"/>
      <c r="S519" s="50"/>
      <c r="T519" s="50"/>
      <c r="U519" s="50"/>
      <c r="V519" s="50"/>
      <c r="W519" s="50"/>
      <c r="X519" s="50"/>
      <c r="Y519" s="50"/>
      <c r="Z519" s="50"/>
    </row>
    <row r="520" spans="1:26" ht="14.25" customHeight="1">
      <c r="A520" s="50"/>
      <c r="B520" s="50"/>
      <c r="C520" s="50"/>
      <c r="D520" s="50"/>
      <c r="E520" s="54"/>
      <c r="F520" s="55"/>
      <c r="G520" s="56"/>
      <c r="H520" s="50"/>
      <c r="I520" s="50"/>
      <c r="J520" s="50"/>
      <c r="K520" s="50"/>
      <c r="L520" s="50"/>
      <c r="M520" s="50"/>
      <c r="N520" s="50"/>
      <c r="O520" s="50"/>
      <c r="P520" s="50"/>
      <c r="Q520" s="50"/>
      <c r="R520" s="50"/>
      <c r="S520" s="50"/>
      <c r="T520" s="50"/>
      <c r="U520" s="50"/>
      <c r="V520" s="50"/>
      <c r="W520" s="50"/>
      <c r="X520" s="50"/>
      <c r="Y520" s="50"/>
      <c r="Z520" s="50"/>
    </row>
    <row r="521" spans="1:26" ht="14.25" customHeight="1">
      <c r="A521" s="50"/>
      <c r="B521" s="50"/>
      <c r="C521" s="50"/>
      <c r="D521" s="50"/>
      <c r="E521" s="54"/>
      <c r="F521" s="55"/>
      <c r="G521" s="56"/>
      <c r="H521" s="50"/>
      <c r="I521" s="50"/>
      <c r="J521" s="50"/>
      <c r="K521" s="50"/>
      <c r="L521" s="50"/>
      <c r="M521" s="50"/>
      <c r="N521" s="50"/>
      <c r="O521" s="50"/>
      <c r="P521" s="50"/>
      <c r="Q521" s="50"/>
      <c r="R521" s="50"/>
      <c r="S521" s="50"/>
      <c r="T521" s="50"/>
      <c r="U521" s="50"/>
      <c r="V521" s="50"/>
      <c r="W521" s="50"/>
      <c r="X521" s="50"/>
      <c r="Y521" s="50"/>
      <c r="Z521" s="50"/>
    </row>
    <row r="522" spans="1:26" ht="14.25" customHeight="1">
      <c r="A522" s="50"/>
      <c r="B522" s="50"/>
      <c r="C522" s="50"/>
      <c r="D522" s="50"/>
      <c r="E522" s="54"/>
      <c r="F522" s="55"/>
      <c r="G522" s="56"/>
      <c r="H522" s="50"/>
      <c r="I522" s="50"/>
      <c r="J522" s="50"/>
      <c r="K522" s="50"/>
      <c r="L522" s="50"/>
      <c r="M522" s="50"/>
      <c r="N522" s="50"/>
      <c r="O522" s="50"/>
      <c r="P522" s="50"/>
      <c r="Q522" s="50"/>
      <c r="R522" s="50"/>
      <c r="S522" s="50"/>
      <c r="T522" s="50"/>
      <c r="U522" s="50"/>
      <c r="V522" s="50"/>
      <c r="W522" s="50"/>
      <c r="X522" s="50"/>
      <c r="Y522" s="50"/>
      <c r="Z522" s="50"/>
    </row>
    <row r="523" spans="1:26" ht="14.25" customHeight="1">
      <c r="A523" s="50"/>
      <c r="B523" s="50"/>
      <c r="C523" s="50"/>
      <c r="D523" s="50"/>
      <c r="E523" s="54"/>
      <c r="F523" s="55"/>
      <c r="G523" s="56"/>
      <c r="H523" s="50"/>
      <c r="I523" s="50"/>
      <c r="J523" s="50"/>
      <c r="K523" s="50"/>
      <c r="L523" s="50"/>
      <c r="M523" s="50"/>
      <c r="N523" s="50"/>
      <c r="O523" s="50"/>
      <c r="P523" s="50"/>
      <c r="Q523" s="50"/>
      <c r="R523" s="50"/>
      <c r="S523" s="50"/>
      <c r="T523" s="50"/>
      <c r="U523" s="50"/>
      <c r="V523" s="50"/>
      <c r="W523" s="50"/>
      <c r="X523" s="50"/>
      <c r="Y523" s="50"/>
      <c r="Z523" s="50"/>
    </row>
    <row r="524" spans="1:26" ht="14.25" customHeight="1">
      <c r="A524" s="50"/>
      <c r="B524" s="50"/>
      <c r="C524" s="50"/>
      <c r="D524" s="50"/>
      <c r="E524" s="54"/>
      <c r="F524" s="55"/>
      <c r="G524" s="56"/>
      <c r="H524" s="50"/>
      <c r="I524" s="50"/>
      <c r="J524" s="50"/>
      <c r="K524" s="50"/>
      <c r="L524" s="50"/>
      <c r="M524" s="50"/>
      <c r="N524" s="50"/>
      <c r="O524" s="50"/>
      <c r="P524" s="50"/>
      <c r="Q524" s="50"/>
      <c r="R524" s="50"/>
      <c r="S524" s="50"/>
      <c r="T524" s="50"/>
      <c r="U524" s="50"/>
      <c r="V524" s="50"/>
      <c r="W524" s="50"/>
      <c r="X524" s="50"/>
      <c r="Y524" s="50"/>
      <c r="Z524" s="50"/>
    </row>
    <row r="525" spans="1:26" ht="14.25" customHeight="1">
      <c r="A525" s="50"/>
      <c r="B525" s="50"/>
      <c r="C525" s="50"/>
      <c r="D525" s="50"/>
      <c r="E525" s="54"/>
      <c r="F525" s="55"/>
      <c r="G525" s="56"/>
      <c r="H525" s="50"/>
      <c r="I525" s="50"/>
      <c r="J525" s="50"/>
      <c r="K525" s="50"/>
      <c r="L525" s="50"/>
      <c r="M525" s="50"/>
      <c r="N525" s="50"/>
      <c r="O525" s="50"/>
      <c r="P525" s="50"/>
      <c r="Q525" s="50"/>
      <c r="R525" s="50"/>
      <c r="S525" s="50"/>
      <c r="T525" s="50"/>
      <c r="U525" s="50"/>
      <c r="V525" s="50"/>
      <c r="W525" s="50"/>
      <c r="X525" s="50"/>
      <c r="Y525" s="50"/>
      <c r="Z525" s="50"/>
    </row>
    <row r="526" spans="1:26" ht="14.25" customHeight="1">
      <c r="A526" s="50"/>
      <c r="B526" s="50"/>
      <c r="C526" s="50"/>
      <c r="D526" s="50"/>
      <c r="E526" s="54"/>
      <c r="F526" s="55"/>
      <c r="G526" s="56"/>
      <c r="H526" s="50"/>
      <c r="I526" s="50"/>
      <c r="J526" s="50"/>
      <c r="K526" s="50"/>
      <c r="L526" s="50"/>
      <c r="M526" s="50"/>
      <c r="N526" s="50"/>
      <c r="O526" s="50"/>
      <c r="P526" s="50"/>
      <c r="Q526" s="50"/>
      <c r="R526" s="50"/>
      <c r="S526" s="50"/>
      <c r="T526" s="50"/>
      <c r="U526" s="50"/>
      <c r="V526" s="50"/>
      <c r="W526" s="50"/>
      <c r="X526" s="50"/>
      <c r="Y526" s="50"/>
      <c r="Z526" s="50"/>
    </row>
    <row r="527" spans="1:26" ht="14.25" customHeight="1">
      <c r="A527" s="50"/>
      <c r="B527" s="50"/>
      <c r="C527" s="50"/>
      <c r="D527" s="50"/>
      <c r="E527" s="54"/>
      <c r="F527" s="55"/>
      <c r="G527" s="56"/>
      <c r="H527" s="50"/>
      <c r="I527" s="50"/>
      <c r="J527" s="50"/>
      <c r="K527" s="50"/>
      <c r="L527" s="50"/>
      <c r="M527" s="50"/>
      <c r="N527" s="50"/>
      <c r="O527" s="50"/>
      <c r="P527" s="50"/>
      <c r="Q527" s="50"/>
      <c r="R527" s="50"/>
      <c r="S527" s="50"/>
      <c r="T527" s="50"/>
      <c r="U527" s="50"/>
      <c r="V527" s="50"/>
      <c r="W527" s="50"/>
      <c r="X527" s="50"/>
      <c r="Y527" s="50"/>
      <c r="Z527" s="50"/>
    </row>
    <row r="528" spans="1:26" ht="14.25" customHeight="1">
      <c r="A528" s="50"/>
      <c r="B528" s="50"/>
      <c r="C528" s="50"/>
      <c r="D528" s="50"/>
      <c r="E528" s="54"/>
      <c r="F528" s="55"/>
      <c r="G528" s="56"/>
      <c r="H528" s="50"/>
      <c r="I528" s="50"/>
      <c r="J528" s="50"/>
      <c r="K528" s="50"/>
      <c r="L528" s="50"/>
      <c r="M528" s="50"/>
      <c r="N528" s="50"/>
      <c r="O528" s="50"/>
      <c r="P528" s="50"/>
      <c r="Q528" s="50"/>
      <c r="R528" s="50"/>
      <c r="S528" s="50"/>
      <c r="T528" s="50"/>
      <c r="U528" s="50"/>
      <c r="V528" s="50"/>
      <c r="W528" s="50"/>
      <c r="X528" s="50"/>
      <c r="Y528" s="50"/>
      <c r="Z528" s="50"/>
    </row>
    <row r="529" spans="1:26" ht="14.25" customHeight="1">
      <c r="A529" s="50"/>
      <c r="B529" s="50"/>
      <c r="C529" s="50"/>
      <c r="D529" s="50"/>
      <c r="E529" s="54"/>
      <c r="F529" s="55"/>
      <c r="G529" s="56"/>
      <c r="H529" s="50"/>
      <c r="I529" s="50"/>
      <c r="J529" s="50"/>
      <c r="K529" s="50"/>
      <c r="L529" s="50"/>
      <c r="M529" s="50"/>
      <c r="N529" s="50"/>
      <c r="O529" s="50"/>
      <c r="P529" s="50"/>
      <c r="Q529" s="50"/>
      <c r="R529" s="50"/>
      <c r="S529" s="50"/>
      <c r="T529" s="50"/>
      <c r="U529" s="50"/>
      <c r="V529" s="50"/>
      <c r="W529" s="50"/>
      <c r="X529" s="50"/>
      <c r="Y529" s="50"/>
      <c r="Z529" s="50"/>
    </row>
    <row r="530" spans="1:26" ht="14.25" customHeight="1">
      <c r="A530" s="50"/>
      <c r="B530" s="50"/>
      <c r="C530" s="50"/>
      <c r="D530" s="50"/>
      <c r="E530" s="54"/>
      <c r="F530" s="55"/>
      <c r="G530" s="56"/>
      <c r="H530" s="50"/>
      <c r="I530" s="50"/>
      <c r="J530" s="50"/>
      <c r="K530" s="50"/>
      <c r="L530" s="50"/>
      <c r="M530" s="50"/>
      <c r="N530" s="50"/>
      <c r="O530" s="50"/>
      <c r="P530" s="50"/>
      <c r="Q530" s="50"/>
      <c r="R530" s="50"/>
      <c r="S530" s="50"/>
      <c r="T530" s="50"/>
      <c r="U530" s="50"/>
      <c r="V530" s="50"/>
      <c r="W530" s="50"/>
      <c r="X530" s="50"/>
      <c r="Y530" s="50"/>
      <c r="Z530" s="50"/>
    </row>
    <row r="531" spans="1:26" ht="14.25" customHeight="1">
      <c r="A531" s="50"/>
      <c r="B531" s="50"/>
      <c r="C531" s="50"/>
      <c r="D531" s="50"/>
      <c r="E531" s="54"/>
      <c r="F531" s="55"/>
      <c r="G531" s="56"/>
      <c r="H531" s="50"/>
      <c r="I531" s="50"/>
      <c r="J531" s="50"/>
      <c r="K531" s="50"/>
      <c r="L531" s="50"/>
      <c r="M531" s="50"/>
      <c r="N531" s="50"/>
      <c r="O531" s="50"/>
      <c r="P531" s="50"/>
      <c r="Q531" s="50"/>
      <c r="R531" s="50"/>
      <c r="S531" s="50"/>
      <c r="T531" s="50"/>
      <c r="U531" s="50"/>
      <c r="V531" s="50"/>
      <c r="W531" s="50"/>
      <c r="X531" s="50"/>
      <c r="Y531" s="50"/>
      <c r="Z531" s="50"/>
    </row>
    <row r="532" spans="1:26" ht="14.25" customHeight="1">
      <c r="A532" s="50"/>
      <c r="B532" s="50"/>
      <c r="C532" s="50"/>
      <c r="D532" s="50"/>
      <c r="E532" s="54"/>
      <c r="F532" s="55"/>
      <c r="G532" s="56"/>
      <c r="H532" s="50"/>
      <c r="I532" s="50"/>
      <c r="J532" s="50"/>
      <c r="K532" s="50"/>
      <c r="L532" s="50"/>
      <c r="M532" s="50"/>
      <c r="N532" s="50"/>
      <c r="O532" s="50"/>
      <c r="P532" s="50"/>
      <c r="Q532" s="50"/>
      <c r="R532" s="50"/>
      <c r="S532" s="50"/>
      <c r="T532" s="50"/>
      <c r="U532" s="50"/>
      <c r="V532" s="50"/>
      <c r="W532" s="50"/>
      <c r="X532" s="50"/>
      <c r="Y532" s="50"/>
      <c r="Z532" s="50"/>
    </row>
    <row r="533" spans="1:26" ht="14.25" customHeight="1">
      <c r="A533" s="50"/>
      <c r="B533" s="50"/>
      <c r="C533" s="50"/>
      <c r="D533" s="50"/>
      <c r="E533" s="54"/>
      <c r="F533" s="55"/>
      <c r="G533" s="56"/>
      <c r="H533" s="50"/>
      <c r="I533" s="50"/>
      <c r="J533" s="50"/>
      <c r="K533" s="50"/>
      <c r="L533" s="50"/>
      <c r="M533" s="50"/>
      <c r="N533" s="50"/>
      <c r="O533" s="50"/>
      <c r="P533" s="50"/>
      <c r="Q533" s="50"/>
      <c r="R533" s="50"/>
      <c r="S533" s="50"/>
      <c r="T533" s="50"/>
      <c r="U533" s="50"/>
      <c r="V533" s="50"/>
      <c r="W533" s="50"/>
      <c r="X533" s="50"/>
      <c r="Y533" s="50"/>
      <c r="Z533" s="50"/>
    </row>
    <row r="534" spans="1:26" ht="14.25" customHeight="1">
      <c r="A534" s="50"/>
      <c r="B534" s="50"/>
      <c r="C534" s="50"/>
      <c r="D534" s="50"/>
      <c r="E534" s="54"/>
      <c r="F534" s="55"/>
      <c r="G534" s="56"/>
      <c r="H534" s="50"/>
      <c r="I534" s="50"/>
      <c r="J534" s="50"/>
      <c r="K534" s="50"/>
      <c r="L534" s="50"/>
      <c r="M534" s="50"/>
      <c r="N534" s="50"/>
      <c r="O534" s="50"/>
      <c r="P534" s="50"/>
      <c r="Q534" s="50"/>
      <c r="R534" s="50"/>
      <c r="S534" s="50"/>
      <c r="T534" s="50"/>
      <c r="U534" s="50"/>
      <c r="V534" s="50"/>
      <c r="W534" s="50"/>
      <c r="X534" s="50"/>
      <c r="Y534" s="50"/>
      <c r="Z534" s="50"/>
    </row>
    <row r="535" spans="1:26" ht="14.25" customHeight="1">
      <c r="A535" s="50"/>
      <c r="B535" s="50"/>
      <c r="C535" s="50"/>
      <c r="D535" s="50"/>
      <c r="E535" s="54"/>
      <c r="F535" s="55"/>
      <c r="G535" s="56"/>
      <c r="H535" s="50"/>
      <c r="I535" s="50"/>
      <c r="J535" s="50"/>
      <c r="K535" s="50"/>
      <c r="L535" s="50"/>
      <c r="M535" s="50"/>
      <c r="N535" s="50"/>
      <c r="O535" s="50"/>
      <c r="P535" s="50"/>
      <c r="Q535" s="50"/>
      <c r="R535" s="50"/>
      <c r="S535" s="50"/>
      <c r="T535" s="50"/>
      <c r="U535" s="50"/>
      <c r="V535" s="50"/>
      <c r="W535" s="50"/>
      <c r="X535" s="50"/>
      <c r="Y535" s="50"/>
      <c r="Z535" s="50"/>
    </row>
    <row r="536" spans="1:26" ht="14.25" customHeight="1">
      <c r="A536" s="50"/>
      <c r="B536" s="50"/>
      <c r="C536" s="50"/>
      <c r="D536" s="50"/>
      <c r="E536" s="54"/>
      <c r="F536" s="55"/>
      <c r="G536" s="56"/>
      <c r="H536" s="50"/>
      <c r="I536" s="50"/>
      <c r="J536" s="50"/>
      <c r="K536" s="50"/>
      <c r="L536" s="50"/>
      <c r="M536" s="50"/>
      <c r="N536" s="50"/>
      <c r="O536" s="50"/>
      <c r="P536" s="50"/>
      <c r="Q536" s="50"/>
      <c r="R536" s="50"/>
      <c r="S536" s="50"/>
      <c r="T536" s="50"/>
      <c r="U536" s="50"/>
      <c r="V536" s="50"/>
      <c r="W536" s="50"/>
      <c r="X536" s="50"/>
      <c r="Y536" s="50"/>
      <c r="Z536" s="50"/>
    </row>
    <row r="537" spans="1:26" ht="14.25" customHeight="1">
      <c r="A537" s="50"/>
      <c r="B537" s="50"/>
      <c r="C537" s="50"/>
      <c r="D537" s="50"/>
      <c r="E537" s="54"/>
      <c r="F537" s="55"/>
      <c r="G537" s="56"/>
      <c r="H537" s="50"/>
      <c r="I537" s="50"/>
      <c r="J537" s="50"/>
      <c r="K537" s="50"/>
      <c r="L537" s="50"/>
      <c r="M537" s="50"/>
      <c r="N537" s="50"/>
      <c r="O537" s="50"/>
      <c r="P537" s="50"/>
      <c r="Q537" s="50"/>
      <c r="R537" s="50"/>
      <c r="S537" s="50"/>
      <c r="T537" s="50"/>
      <c r="U537" s="50"/>
      <c r="V537" s="50"/>
      <c r="W537" s="50"/>
      <c r="X537" s="50"/>
      <c r="Y537" s="50"/>
      <c r="Z537" s="50"/>
    </row>
    <row r="538" spans="1:26" ht="14.25" customHeight="1">
      <c r="A538" s="50"/>
      <c r="B538" s="50"/>
      <c r="C538" s="50"/>
      <c r="D538" s="50"/>
      <c r="E538" s="54"/>
      <c r="F538" s="55"/>
      <c r="G538" s="56"/>
      <c r="H538" s="50"/>
      <c r="I538" s="50"/>
      <c r="J538" s="50"/>
      <c r="K538" s="50"/>
      <c r="L538" s="50"/>
      <c r="M538" s="50"/>
      <c r="N538" s="50"/>
      <c r="O538" s="50"/>
      <c r="P538" s="50"/>
      <c r="Q538" s="50"/>
      <c r="R538" s="50"/>
      <c r="S538" s="50"/>
      <c r="T538" s="50"/>
      <c r="U538" s="50"/>
      <c r="V538" s="50"/>
      <c r="W538" s="50"/>
      <c r="X538" s="50"/>
      <c r="Y538" s="50"/>
      <c r="Z538" s="50"/>
    </row>
    <row r="539" spans="1:26" ht="14.25" customHeight="1">
      <c r="A539" s="50"/>
      <c r="B539" s="50"/>
      <c r="C539" s="50"/>
      <c r="D539" s="50"/>
      <c r="E539" s="54"/>
      <c r="F539" s="55"/>
      <c r="G539" s="56"/>
      <c r="H539" s="50"/>
      <c r="I539" s="50"/>
      <c r="J539" s="50"/>
      <c r="K539" s="50"/>
      <c r="L539" s="50"/>
      <c r="M539" s="50"/>
      <c r="N539" s="50"/>
      <c r="O539" s="50"/>
      <c r="P539" s="50"/>
      <c r="Q539" s="50"/>
      <c r="R539" s="50"/>
      <c r="S539" s="50"/>
      <c r="T539" s="50"/>
      <c r="U539" s="50"/>
      <c r="V539" s="50"/>
      <c r="W539" s="50"/>
      <c r="X539" s="50"/>
      <c r="Y539" s="50"/>
      <c r="Z539" s="50"/>
    </row>
    <row r="540" spans="1:26" ht="14.25" customHeight="1">
      <c r="A540" s="50"/>
      <c r="B540" s="50"/>
      <c r="C540" s="50"/>
      <c r="D540" s="50"/>
      <c r="E540" s="54"/>
      <c r="F540" s="55"/>
      <c r="G540" s="56"/>
      <c r="H540" s="50"/>
      <c r="I540" s="50"/>
      <c r="J540" s="50"/>
      <c r="K540" s="50"/>
      <c r="L540" s="50"/>
      <c r="M540" s="50"/>
      <c r="N540" s="50"/>
      <c r="O540" s="50"/>
      <c r="P540" s="50"/>
      <c r="Q540" s="50"/>
      <c r="R540" s="50"/>
      <c r="S540" s="50"/>
      <c r="T540" s="50"/>
      <c r="U540" s="50"/>
      <c r="V540" s="50"/>
      <c r="W540" s="50"/>
      <c r="X540" s="50"/>
      <c r="Y540" s="50"/>
      <c r="Z540" s="50"/>
    </row>
    <row r="541" spans="1:26" ht="14.25" customHeight="1">
      <c r="A541" s="50"/>
      <c r="B541" s="50"/>
      <c r="C541" s="50"/>
      <c r="D541" s="50"/>
      <c r="E541" s="54"/>
      <c r="F541" s="55"/>
      <c r="G541" s="56"/>
      <c r="H541" s="50"/>
      <c r="I541" s="50"/>
      <c r="J541" s="50"/>
      <c r="K541" s="50"/>
      <c r="L541" s="50"/>
      <c r="M541" s="50"/>
      <c r="N541" s="50"/>
      <c r="O541" s="50"/>
      <c r="P541" s="50"/>
      <c r="Q541" s="50"/>
      <c r="R541" s="50"/>
      <c r="S541" s="50"/>
      <c r="T541" s="50"/>
      <c r="U541" s="50"/>
      <c r="V541" s="50"/>
      <c r="W541" s="50"/>
      <c r="X541" s="50"/>
      <c r="Y541" s="50"/>
      <c r="Z541" s="50"/>
    </row>
    <row r="542" spans="1:26" ht="14.25" customHeight="1">
      <c r="A542" s="50"/>
      <c r="B542" s="50"/>
      <c r="C542" s="50"/>
      <c r="D542" s="50"/>
      <c r="E542" s="54"/>
      <c r="F542" s="55"/>
      <c r="G542" s="56"/>
      <c r="H542" s="50"/>
      <c r="I542" s="50"/>
      <c r="J542" s="50"/>
      <c r="K542" s="50"/>
      <c r="L542" s="50"/>
      <c r="M542" s="50"/>
      <c r="N542" s="50"/>
      <c r="O542" s="50"/>
      <c r="P542" s="50"/>
      <c r="Q542" s="50"/>
      <c r="R542" s="50"/>
      <c r="S542" s="50"/>
      <c r="T542" s="50"/>
      <c r="U542" s="50"/>
      <c r="V542" s="50"/>
      <c r="W542" s="50"/>
      <c r="X542" s="50"/>
      <c r="Y542" s="50"/>
      <c r="Z542" s="50"/>
    </row>
    <row r="543" spans="1:26" ht="14.25" customHeight="1">
      <c r="A543" s="50"/>
      <c r="B543" s="50"/>
      <c r="C543" s="50"/>
      <c r="D543" s="50"/>
      <c r="E543" s="54"/>
      <c r="F543" s="55"/>
      <c r="G543" s="56"/>
      <c r="H543" s="50"/>
      <c r="I543" s="50"/>
      <c r="J543" s="50"/>
      <c r="K543" s="50"/>
      <c r="L543" s="50"/>
      <c r="M543" s="50"/>
      <c r="N543" s="50"/>
      <c r="O543" s="50"/>
      <c r="P543" s="50"/>
      <c r="Q543" s="50"/>
      <c r="R543" s="50"/>
      <c r="S543" s="50"/>
      <c r="T543" s="50"/>
      <c r="U543" s="50"/>
      <c r="V543" s="50"/>
      <c r="W543" s="50"/>
      <c r="X543" s="50"/>
      <c r="Y543" s="50"/>
      <c r="Z543" s="50"/>
    </row>
    <row r="544" spans="1:26" ht="14.25" customHeight="1">
      <c r="A544" s="50"/>
      <c r="B544" s="50"/>
      <c r="C544" s="50"/>
      <c r="D544" s="50"/>
      <c r="E544" s="54"/>
      <c r="F544" s="55"/>
      <c r="G544" s="56"/>
      <c r="H544" s="50"/>
      <c r="I544" s="50"/>
      <c r="J544" s="50"/>
      <c r="K544" s="50"/>
      <c r="L544" s="50"/>
      <c r="M544" s="50"/>
      <c r="N544" s="50"/>
      <c r="O544" s="50"/>
      <c r="P544" s="50"/>
      <c r="Q544" s="50"/>
      <c r="R544" s="50"/>
      <c r="S544" s="50"/>
      <c r="T544" s="50"/>
      <c r="U544" s="50"/>
      <c r="V544" s="50"/>
      <c r="W544" s="50"/>
      <c r="X544" s="50"/>
      <c r="Y544" s="50"/>
      <c r="Z544" s="50"/>
    </row>
    <row r="545" spans="1:26" ht="14.25" customHeight="1">
      <c r="A545" s="50"/>
      <c r="B545" s="50"/>
      <c r="C545" s="50"/>
      <c r="D545" s="50"/>
      <c r="E545" s="54"/>
      <c r="F545" s="55"/>
      <c r="G545" s="56"/>
      <c r="H545" s="50"/>
      <c r="I545" s="50"/>
      <c r="J545" s="50"/>
      <c r="K545" s="50"/>
      <c r="L545" s="50"/>
      <c r="M545" s="50"/>
      <c r="N545" s="50"/>
      <c r="O545" s="50"/>
      <c r="P545" s="50"/>
      <c r="Q545" s="50"/>
      <c r="R545" s="50"/>
      <c r="S545" s="50"/>
      <c r="T545" s="50"/>
      <c r="U545" s="50"/>
      <c r="V545" s="50"/>
      <c r="W545" s="50"/>
      <c r="X545" s="50"/>
      <c r="Y545" s="50"/>
      <c r="Z545" s="50"/>
    </row>
    <row r="546" spans="1:26" ht="14.25" customHeight="1">
      <c r="A546" s="50"/>
      <c r="B546" s="50"/>
      <c r="C546" s="50"/>
      <c r="D546" s="50"/>
      <c r="E546" s="54"/>
      <c r="F546" s="55"/>
      <c r="G546" s="56"/>
      <c r="H546" s="50"/>
      <c r="I546" s="50"/>
      <c r="J546" s="50"/>
      <c r="K546" s="50"/>
      <c r="L546" s="50"/>
      <c r="M546" s="50"/>
      <c r="N546" s="50"/>
      <c r="O546" s="50"/>
      <c r="P546" s="50"/>
      <c r="Q546" s="50"/>
      <c r="R546" s="50"/>
      <c r="S546" s="50"/>
      <c r="T546" s="50"/>
      <c r="U546" s="50"/>
      <c r="V546" s="50"/>
      <c r="W546" s="50"/>
      <c r="X546" s="50"/>
      <c r="Y546" s="50"/>
      <c r="Z546" s="50"/>
    </row>
    <row r="547" spans="1:26" ht="14.25" customHeight="1">
      <c r="A547" s="50"/>
      <c r="B547" s="50"/>
      <c r="C547" s="50"/>
      <c r="D547" s="50"/>
      <c r="E547" s="54"/>
      <c r="F547" s="55"/>
      <c r="G547" s="56"/>
      <c r="H547" s="50"/>
      <c r="I547" s="50"/>
      <c r="J547" s="50"/>
      <c r="K547" s="50"/>
      <c r="L547" s="50"/>
      <c r="M547" s="50"/>
      <c r="N547" s="50"/>
      <c r="O547" s="50"/>
      <c r="P547" s="50"/>
      <c r="Q547" s="50"/>
      <c r="R547" s="50"/>
      <c r="S547" s="50"/>
      <c r="T547" s="50"/>
      <c r="U547" s="50"/>
      <c r="V547" s="50"/>
      <c r="W547" s="50"/>
      <c r="X547" s="50"/>
      <c r="Y547" s="50"/>
      <c r="Z547" s="50"/>
    </row>
    <row r="548" spans="1:26" ht="14.25" customHeight="1">
      <c r="A548" s="50"/>
      <c r="B548" s="50"/>
      <c r="C548" s="50"/>
      <c r="D548" s="50"/>
      <c r="E548" s="54"/>
      <c r="F548" s="55"/>
      <c r="G548" s="56"/>
      <c r="H548" s="50"/>
      <c r="I548" s="50"/>
      <c r="J548" s="50"/>
      <c r="K548" s="50"/>
      <c r="L548" s="50"/>
      <c r="M548" s="50"/>
      <c r="N548" s="50"/>
      <c r="O548" s="50"/>
      <c r="P548" s="50"/>
      <c r="Q548" s="50"/>
      <c r="R548" s="50"/>
      <c r="S548" s="50"/>
      <c r="T548" s="50"/>
      <c r="U548" s="50"/>
      <c r="V548" s="50"/>
      <c r="W548" s="50"/>
      <c r="X548" s="50"/>
      <c r="Y548" s="50"/>
      <c r="Z548" s="50"/>
    </row>
    <row r="549" spans="1:26" ht="14.25" customHeight="1">
      <c r="A549" s="50"/>
      <c r="B549" s="50"/>
      <c r="C549" s="50"/>
      <c r="D549" s="50"/>
      <c r="E549" s="54"/>
      <c r="F549" s="55"/>
      <c r="G549" s="56"/>
      <c r="H549" s="50"/>
      <c r="I549" s="50"/>
      <c r="J549" s="50"/>
      <c r="K549" s="50"/>
      <c r="L549" s="50"/>
      <c r="M549" s="50"/>
      <c r="N549" s="50"/>
      <c r="O549" s="50"/>
      <c r="P549" s="50"/>
      <c r="Q549" s="50"/>
      <c r="R549" s="50"/>
      <c r="S549" s="50"/>
      <c r="T549" s="50"/>
      <c r="U549" s="50"/>
      <c r="V549" s="50"/>
      <c r="W549" s="50"/>
      <c r="X549" s="50"/>
      <c r="Y549" s="50"/>
      <c r="Z549" s="50"/>
    </row>
    <row r="550" spans="1:26" ht="14.25" customHeight="1">
      <c r="A550" s="50"/>
      <c r="B550" s="50"/>
      <c r="C550" s="50"/>
      <c r="D550" s="50"/>
      <c r="E550" s="54"/>
      <c r="F550" s="55"/>
      <c r="G550" s="56"/>
      <c r="H550" s="50"/>
      <c r="I550" s="50"/>
      <c r="J550" s="50"/>
      <c r="K550" s="50"/>
      <c r="L550" s="50"/>
      <c r="M550" s="50"/>
      <c r="N550" s="50"/>
      <c r="O550" s="50"/>
      <c r="P550" s="50"/>
      <c r="Q550" s="50"/>
      <c r="R550" s="50"/>
      <c r="S550" s="50"/>
      <c r="T550" s="50"/>
      <c r="U550" s="50"/>
      <c r="V550" s="50"/>
      <c r="W550" s="50"/>
      <c r="X550" s="50"/>
      <c r="Y550" s="50"/>
      <c r="Z550" s="50"/>
    </row>
    <row r="551" spans="1:26" ht="14.25" customHeight="1">
      <c r="A551" s="50"/>
      <c r="B551" s="50"/>
      <c r="C551" s="50"/>
      <c r="D551" s="50"/>
      <c r="E551" s="54"/>
      <c r="F551" s="55"/>
      <c r="G551" s="56"/>
      <c r="H551" s="50"/>
      <c r="I551" s="50"/>
      <c r="J551" s="50"/>
      <c r="K551" s="50"/>
      <c r="L551" s="50"/>
      <c r="M551" s="50"/>
      <c r="N551" s="50"/>
      <c r="O551" s="50"/>
      <c r="P551" s="50"/>
      <c r="Q551" s="50"/>
      <c r="R551" s="50"/>
      <c r="S551" s="50"/>
      <c r="T551" s="50"/>
      <c r="U551" s="50"/>
      <c r="V551" s="50"/>
      <c r="W551" s="50"/>
      <c r="X551" s="50"/>
      <c r="Y551" s="50"/>
      <c r="Z551" s="50"/>
    </row>
    <row r="552" spans="1:26" ht="14.25" customHeight="1">
      <c r="A552" s="50"/>
      <c r="B552" s="50"/>
      <c r="C552" s="50"/>
      <c r="D552" s="50"/>
      <c r="E552" s="54"/>
      <c r="F552" s="55"/>
      <c r="G552" s="56"/>
      <c r="H552" s="50"/>
      <c r="I552" s="50"/>
      <c r="J552" s="50"/>
      <c r="K552" s="50"/>
      <c r="L552" s="50"/>
      <c r="M552" s="50"/>
      <c r="N552" s="50"/>
      <c r="O552" s="50"/>
      <c r="P552" s="50"/>
      <c r="Q552" s="50"/>
      <c r="R552" s="50"/>
      <c r="S552" s="50"/>
      <c r="T552" s="50"/>
      <c r="U552" s="50"/>
      <c r="V552" s="50"/>
      <c r="W552" s="50"/>
      <c r="X552" s="50"/>
      <c r="Y552" s="50"/>
      <c r="Z552" s="50"/>
    </row>
    <row r="553" spans="1:26" ht="14.25" customHeight="1">
      <c r="A553" s="50"/>
      <c r="B553" s="50"/>
      <c r="C553" s="50"/>
      <c r="D553" s="50"/>
      <c r="E553" s="54"/>
      <c r="F553" s="55"/>
      <c r="G553" s="56"/>
      <c r="H553" s="50"/>
      <c r="I553" s="50"/>
      <c r="J553" s="50"/>
      <c r="K553" s="50"/>
      <c r="L553" s="50"/>
      <c r="M553" s="50"/>
      <c r="N553" s="50"/>
      <c r="O553" s="50"/>
      <c r="P553" s="50"/>
      <c r="Q553" s="50"/>
      <c r="R553" s="50"/>
      <c r="S553" s="50"/>
      <c r="T553" s="50"/>
      <c r="U553" s="50"/>
      <c r="V553" s="50"/>
      <c r="W553" s="50"/>
      <c r="X553" s="50"/>
      <c r="Y553" s="50"/>
      <c r="Z553" s="50"/>
    </row>
    <row r="554" spans="1:26" ht="14.25" customHeight="1">
      <c r="A554" s="50"/>
      <c r="B554" s="50"/>
      <c r="C554" s="50"/>
      <c r="D554" s="50"/>
      <c r="E554" s="54"/>
      <c r="F554" s="55"/>
      <c r="G554" s="56"/>
      <c r="H554" s="50"/>
      <c r="I554" s="50"/>
      <c r="J554" s="50"/>
      <c r="K554" s="50"/>
      <c r="L554" s="50"/>
      <c r="M554" s="50"/>
      <c r="N554" s="50"/>
      <c r="O554" s="50"/>
      <c r="P554" s="50"/>
      <c r="Q554" s="50"/>
      <c r="R554" s="50"/>
      <c r="S554" s="50"/>
      <c r="T554" s="50"/>
      <c r="U554" s="50"/>
      <c r="V554" s="50"/>
      <c r="W554" s="50"/>
      <c r="X554" s="50"/>
      <c r="Y554" s="50"/>
      <c r="Z554" s="50"/>
    </row>
    <row r="555" spans="1:26" ht="14.25" customHeight="1">
      <c r="A555" s="50"/>
      <c r="B555" s="50"/>
      <c r="C555" s="50"/>
      <c r="D555" s="50"/>
      <c r="E555" s="54"/>
      <c r="F555" s="55"/>
      <c r="G555" s="56"/>
      <c r="H555" s="50"/>
      <c r="I555" s="50"/>
      <c r="J555" s="50"/>
      <c r="K555" s="50"/>
      <c r="L555" s="50"/>
      <c r="M555" s="50"/>
      <c r="N555" s="50"/>
      <c r="O555" s="50"/>
      <c r="P555" s="50"/>
      <c r="Q555" s="50"/>
      <c r="R555" s="50"/>
      <c r="S555" s="50"/>
      <c r="T555" s="50"/>
      <c r="U555" s="50"/>
      <c r="V555" s="50"/>
      <c r="W555" s="50"/>
      <c r="X555" s="50"/>
      <c r="Y555" s="50"/>
      <c r="Z555" s="50"/>
    </row>
    <row r="556" spans="1:26" ht="14.25" customHeight="1">
      <c r="A556" s="50"/>
      <c r="B556" s="50"/>
      <c r="C556" s="50"/>
      <c r="D556" s="50"/>
      <c r="E556" s="54"/>
      <c r="F556" s="55"/>
      <c r="G556" s="56"/>
      <c r="H556" s="50"/>
      <c r="I556" s="50"/>
      <c r="J556" s="50"/>
      <c r="K556" s="50"/>
      <c r="L556" s="50"/>
      <c r="M556" s="50"/>
      <c r="N556" s="50"/>
      <c r="O556" s="50"/>
      <c r="P556" s="50"/>
      <c r="Q556" s="50"/>
      <c r="R556" s="50"/>
      <c r="S556" s="50"/>
      <c r="T556" s="50"/>
      <c r="U556" s="50"/>
      <c r="V556" s="50"/>
      <c r="W556" s="50"/>
      <c r="X556" s="50"/>
      <c r="Y556" s="50"/>
      <c r="Z556" s="50"/>
    </row>
    <row r="557" spans="1:26" ht="14.25" customHeight="1">
      <c r="A557" s="50"/>
      <c r="B557" s="50"/>
      <c r="C557" s="50"/>
      <c r="D557" s="50"/>
      <c r="E557" s="54"/>
      <c r="F557" s="55"/>
      <c r="G557" s="56"/>
      <c r="H557" s="50"/>
      <c r="I557" s="50"/>
      <c r="J557" s="50"/>
      <c r="K557" s="50"/>
      <c r="L557" s="50"/>
      <c r="M557" s="50"/>
      <c r="N557" s="50"/>
      <c r="O557" s="50"/>
      <c r="P557" s="50"/>
      <c r="Q557" s="50"/>
      <c r="R557" s="50"/>
      <c r="S557" s="50"/>
      <c r="T557" s="50"/>
      <c r="U557" s="50"/>
      <c r="V557" s="50"/>
      <c r="W557" s="50"/>
      <c r="X557" s="50"/>
      <c r="Y557" s="50"/>
      <c r="Z557" s="50"/>
    </row>
    <row r="558" spans="1:26" ht="14.25" customHeight="1">
      <c r="A558" s="50"/>
      <c r="B558" s="50"/>
      <c r="C558" s="50"/>
      <c r="D558" s="50"/>
      <c r="E558" s="54"/>
      <c r="F558" s="55"/>
      <c r="G558" s="56"/>
      <c r="H558" s="50"/>
      <c r="I558" s="50"/>
      <c r="J558" s="50"/>
      <c r="K558" s="50"/>
      <c r="L558" s="50"/>
      <c r="M558" s="50"/>
      <c r="N558" s="50"/>
      <c r="O558" s="50"/>
      <c r="P558" s="50"/>
      <c r="Q558" s="50"/>
      <c r="R558" s="50"/>
      <c r="S558" s="50"/>
      <c r="T558" s="50"/>
      <c r="U558" s="50"/>
      <c r="V558" s="50"/>
      <c r="W558" s="50"/>
      <c r="X558" s="50"/>
      <c r="Y558" s="50"/>
      <c r="Z558" s="50"/>
    </row>
    <row r="559" spans="1:26" ht="14.25" customHeight="1">
      <c r="A559" s="50"/>
      <c r="B559" s="50"/>
      <c r="C559" s="50"/>
      <c r="D559" s="50"/>
      <c r="E559" s="54"/>
      <c r="F559" s="55"/>
      <c r="G559" s="56"/>
      <c r="H559" s="50"/>
      <c r="I559" s="50"/>
      <c r="J559" s="50"/>
      <c r="K559" s="50"/>
      <c r="L559" s="50"/>
      <c r="M559" s="50"/>
      <c r="N559" s="50"/>
      <c r="O559" s="50"/>
      <c r="P559" s="50"/>
      <c r="Q559" s="50"/>
      <c r="R559" s="50"/>
      <c r="S559" s="50"/>
      <c r="T559" s="50"/>
      <c r="U559" s="50"/>
      <c r="V559" s="50"/>
      <c r="W559" s="50"/>
      <c r="X559" s="50"/>
      <c r="Y559" s="50"/>
      <c r="Z559" s="50"/>
    </row>
    <row r="560" spans="1:26" ht="14.25" customHeight="1">
      <c r="A560" s="50"/>
      <c r="B560" s="50"/>
      <c r="C560" s="50"/>
      <c r="D560" s="50"/>
      <c r="E560" s="54"/>
      <c r="F560" s="55"/>
      <c r="G560" s="56"/>
      <c r="H560" s="50"/>
      <c r="I560" s="50"/>
      <c r="J560" s="50"/>
      <c r="K560" s="50"/>
      <c r="L560" s="50"/>
      <c r="M560" s="50"/>
      <c r="N560" s="50"/>
      <c r="O560" s="50"/>
      <c r="P560" s="50"/>
      <c r="Q560" s="50"/>
      <c r="R560" s="50"/>
      <c r="S560" s="50"/>
      <c r="T560" s="50"/>
      <c r="U560" s="50"/>
      <c r="V560" s="50"/>
      <c r="W560" s="50"/>
      <c r="X560" s="50"/>
      <c r="Y560" s="50"/>
      <c r="Z560" s="50"/>
    </row>
    <row r="561" spans="1:26" ht="14.25" customHeight="1">
      <c r="A561" s="50"/>
      <c r="B561" s="50"/>
      <c r="C561" s="50"/>
      <c r="D561" s="50"/>
      <c r="E561" s="54"/>
      <c r="F561" s="55"/>
      <c r="G561" s="56"/>
      <c r="H561" s="50"/>
      <c r="I561" s="50"/>
      <c r="J561" s="50"/>
      <c r="K561" s="50"/>
      <c r="L561" s="50"/>
      <c r="M561" s="50"/>
      <c r="N561" s="50"/>
      <c r="O561" s="50"/>
      <c r="P561" s="50"/>
      <c r="Q561" s="50"/>
      <c r="R561" s="50"/>
      <c r="S561" s="50"/>
      <c r="T561" s="50"/>
      <c r="U561" s="50"/>
      <c r="V561" s="50"/>
      <c r="W561" s="50"/>
      <c r="X561" s="50"/>
      <c r="Y561" s="50"/>
      <c r="Z561" s="50"/>
    </row>
    <row r="562" spans="1:26" ht="14.25" customHeight="1">
      <c r="A562" s="50"/>
      <c r="B562" s="50"/>
      <c r="C562" s="50"/>
      <c r="D562" s="50"/>
      <c r="E562" s="54"/>
      <c r="F562" s="55"/>
      <c r="G562" s="56"/>
      <c r="H562" s="50"/>
      <c r="I562" s="50"/>
      <c r="J562" s="50"/>
      <c r="K562" s="50"/>
      <c r="L562" s="50"/>
      <c r="M562" s="50"/>
      <c r="N562" s="50"/>
      <c r="O562" s="50"/>
      <c r="P562" s="50"/>
      <c r="Q562" s="50"/>
      <c r="R562" s="50"/>
      <c r="S562" s="50"/>
      <c r="T562" s="50"/>
      <c r="U562" s="50"/>
      <c r="V562" s="50"/>
      <c r="W562" s="50"/>
      <c r="X562" s="50"/>
      <c r="Y562" s="50"/>
      <c r="Z562" s="50"/>
    </row>
    <row r="563" spans="1:26" ht="14.25" customHeight="1">
      <c r="A563" s="50"/>
      <c r="B563" s="50"/>
      <c r="C563" s="50"/>
      <c r="D563" s="50"/>
      <c r="E563" s="54"/>
      <c r="F563" s="55"/>
      <c r="G563" s="56"/>
      <c r="H563" s="50"/>
      <c r="I563" s="50"/>
      <c r="J563" s="50"/>
      <c r="K563" s="50"/>
      <c r="L563" s="50"/>
      <c r="M563" s="50"/>
      <c r="N563" s="50"/>
      <c r="O563" s="50"/>
      <c r="P563" s="50"/>
      <c r="Q563" s="50"/>
      <c r="R563" s="50"/>
      <c r="S563" s="50"/>
      <c r="T563" s="50"/>
      <c r="U563" s="50"/>
      <c r="V563" s="50"/>
      <c r="W563" s="50"/>
      <c r="X563" s="50"/>
      <c r="Y563" s="50"/>
      <c r="Z563" s="50"/>
    </row>
    <row r="564" spans="1:26" ht="14.25" customHeight="1">
      <c r="A564" s="50"/>
      <c r="B564" s="50"/>
      <c r="C564" s="50"/>
      <c r="D564" s="50"/>
      <c r="E564" s="54"/>
      <c r="F564" s="55"/>
      <c r="G564" s="56"/>
      <c r="H564" s="50"/>
      <c r="I564" s="50"/>
      <c r="J564" s="50"/>
      <c r="K564" s="50"/>
      <c r="L564" s="50"/>
      <c r="M564" s="50"/>
      <c r="N564" s="50"/>
      <c r="O564" s="50"/>
      <c r="P564" s="50"/>
      <c r="Q564" s="50"/>
      <c r="R564" s="50"/>
      <c r="S564" s="50"/>
      <c r="T564" s="50"/>
      <c r="U564" s="50"/>
      <c r="V564" s="50"/>
      <c r="W564" s="50"/>
      <c r="X564" s="50"/>
      <c r="Y564" s="50"/>
      <c r="Z564" s="50"/>
    </row>
    <row r="565" spans="1:26" ht="14.25" customHeight="1">
      <c r="A565" s="50"/>
      <c r="B565" s="50"/>
      <c r="C565" s="50"/>
      <c r="D565" s="50"/>
      <c r="E565" s="54"/>
      <c r="F565" s="55"/>
      <c r="G565" s="56"/>
      <c r="H565" s="50"/>
      <c r="I565" s="50"/>
      <c r="J565" s="50"/>
      <c r="K565" s="50"/>
      <c r="L565" s="50"/>
      <c r="M565" s="50"/>
      <c r="N565" s="50"/>
      <c r="O565" s="50"/>
      <c r="P565" s="50"/>
      <c r="Q565" s="50"/>
      <c r="R565" s="50"/>
      <c r="S565" s="50"/>
      <c r="T565" s="50"/>
      <c r="U565" s="50"/>
      <c r="V565" s="50"/>
      <c r="W565" s="50"/>
      <c r="X565" s="50"/>
      <c r="Y565" s="50"/>
      <c r="Z565" s="50"/>
    </row>
    <row r="566" spans="1:26" ht="14.25" customHeight="1">
      <c r="A566" s="50"/>
      <c r="B566" s="50"/>
      <c r="C566" s="50"/>
      <c r="D566" s="50"/>
      <c r="E566" s="54"/>
      <c r="F566" s="55"/>
      <c r="G566" s="56"/>
      <c r="H566" s="50"/>
      <c r="I566" s="50"/>
      <c r="J566" s="50"/>
      <c r="K566" s="50"/>
      <c r="L566" s="50"/>
      <c r="M566" s="50"/>
      <c r="N566" s="50"/>
      <c r="O566" s="50"/>
      <c r="P566" s="50"/>
      <c r="Q566" s="50"/>
      <c r="R566" s="50"/>
      <c r="S566" s="50"/>
      <c r="T566" s="50"/>
      <c r="U566" s="50"/>
      <c r="V566" s="50"/>
      <c r="W566" s="50"/>
      <c r="X566" s="50"/>
      <c r="Y566" s="50"/>
      <c r="Z566" s="50"/>
    </row>
    <row r="567" spans="1:26" ht="14.25" customHeight="1">
      <c r="A567" s="50"/>
      <c r="B567" s="50"/>
      <c r="C567" s="50"/>
      <c r="D567" s="50"/>
      <c r="E567" s="54"/>
      <c r="F567" s="55"/>
      <c r="G567" s="56"/>
      <c r="H567" s="50"/>
      <c r="I567" s="50"/>
      <c r="J567" s="50"/>
      <c r="K567" s="50"/>
      <c r="L567" s="50"/>
      <c r="M567" s="50"/>
      <c r="N567" s="50"/>
      <c r="O567" s="50"/>
      <c r="P567" s="50"/>
      <c r="Q567" s="50"/>
      <c r="R567" s="50"/>
      <c r="S567" s="50"/>
      <c r="T567" s="50"/>
      <c r="U567" s="50"/>
      <c r="V567" s="50"/>
      <c r="W567" s="50"/>
      <c r="X567" s="50"/>
      <c r="Y567" s="50"/>
      <c r="Z567" s="50"/>
    </row>
    <row r="568" spans="1:26" ht="14.25" customHeight="1">
      <c r="A568" s="50"/>
      <c r="B568" s="50"/>
      <c r="C568" s="50"/>
      <c r="D568" s="50"/>
      <c r="E568" s="54"/>
      <c r="F568" s="55"/>
      <c r="G568" s="56"/>
      <c r="H568" s="50"/>
      <c r="I568" s="50"/>
      <c r="J568" s="50"/>
      <c r="K568" s="50"/>
      <c r="L568" s="50"/>
      <c r="M568" s="50"/>
      <c r="N568" s="50"/>
      <c r="O568" s="50"/>
      <c r="P568" s="50"/>
      <c r="Q568" s="50"/>
      <c r="R568" s="50"/>
      <c r="S568" s="50"/>
      <c r="T568" s="50"/>
      <c r="U568" s="50"/>
      <c r="V568" s="50"/>
      <c r="W568" s="50"/>
      <c r="X568" s="50"/>
      <c r="Y568" s="50"/>
      <c r="Z568" s="50"/>
    </row>
    <row r="569" spans="1:26" ht="14.25" customHeight="1">
      <c r="A569" s="50"/>
      <c r="B569" s="50"/>
      <c r="C569" s="50"/>
      <c r="D569" s="50"/>
      <c r="E569" s="54"/>
      <c r="F569" s="55"/>
      <c r="G569" s="56"/>
      <c r="H569" s="50"/>
      <c r="I569" s="50"/>
      <c r="J569" s="50"/>
      <c r="K569" s="50"/>
      <c r="L569" s="50"/>
      <c r="M569" s="50"/>
      <c r="N569" s="50"/>
      <c r="O569" s="50"/>
      <c r="P569" s="50"/>
      <c r="Q569" s="50"/>
      <c r="R569" s="50"/>
      <c r="S569" s="50"/>
      <c r="T569" s="50"/>
      <c r="U569" s="50"/>
      <c r="V569" s="50"/>
      <c r="W569" s="50"/>
      <c r="X569" s="50"/>
      <c r="Y569" s="50"/>
      <c r="Z569" s="50"/>
    </row>
    <row r="570" spans="1:26" ht="14.25" customHeight="1">
      <c r="A570" s="50"/>
      <c r="B570" s="50"/>
      <c r="C570" s="50"/>
      <c r="D570" s="50"/>
      <c r="E570" s="54"/>
      <c r="F570" s="55"/>
      <c r="G570" s="56"/>
      <c r="H570" s="50"/>
      <c r="I570" s="50"/>
      <c r="J570" s="50"/>
      <c r="K570" s="50"/>
      <c r="L570" s="50"/>
      <c r="M570" s="50"/>
      <c r="N570" s="50"/>
      <c r="O570" s="50"/>
      <c r="P570" s="50"/>
      <c r="Q570" s="50"/>
      <c r="R570" s="50"/>
      <c r="S570" s="50"/>
      <c r="T570" s="50"/>
      <c r="U570" s="50"/>
      <c r="V570" s="50"/>
      <c r="W570" s="50"/>
      <c r="X570" s="50"/>
      <c r="Y570" s="50"/>
      <c r="Z570" s="50"/>
    </row>
    <row r="571" spans="1:26" ht="14.25" customHeight="1">
      <c r="A571" s="50"/>
      <c r="B571" s="50"/>
      <c r="C571" s="50"/>
      <c r="D571" s="50"/>
      <c r="E571" s="54"/>
      <c r="F571" s="55"/>
      <c r="G571" s="56"/>
      <c r="H571" s="50"/>
      <c r="I571" s="50"/>
      <c r="J571" s="50"/>
      <c r="K571" s="50"/>
      <c r="L571" s="50"/>
      <c r="M571" s="50"/>
      <c r="N571" s="50"/>
      <c r="O571" s="50"/>
      <c r="P571" s="50"/>
      <c r="Q571" s="50"/>
      <c r="R571" s="50"/>
      <c r="S571" s="50"/>
      <c r="T571" s="50"/>
      <c r="U571" s="50"/>
      <c r="V571" s="50"/>
      <c r="W571" s="50"/>
      <c r="X571" s="50"/>
      <c r="Y571" s="50"/>
      <c r="Z571" s="50"/>
    </row>
    <row r="572" spans="1:26" ht="14.25" customHeight="1">
      <c r="A572" s="50"/>
      <c r="B572" s="50"/>
      <c r="C572" s="50"/>
      <c r="D572" s="50"/>
      <c r="E572" s="54"/>
      <c r="F572" s="55"/>
      <c r="G572" s="56"/>
      <c r="H572" s="50"/>
      <c r="I572" s="50"/>
      <c r="J572" s="50"/>
      <c r="K572" s="50"/>
      <c r="L572" s="50"/>
      <c r="M572" s="50"/>
      <c r="N572" s="50"/>
      <c r="O572" s="50"/>
      <c r="P572" s="50"/>
      <c r="Q572" s="50"/>
      <c r="R572" s="50"/>
      <c r="S572" s="50"/>
      <c r="T572" s="50"/>
      <c r="U572" s="50"/>
      <c r="V572" s="50"/>
      <c r="W572" s="50"/>
      <c r="X572" s="50"/>
      <c r="Y572" s="50"/>
      <c r="Z572" s="50"/>
    </row>
    <row r="573" spans="1:26" ht="14.25" customHeight="1">
      <c r="A573" s="50"/>
      <c r="B573" s="50"/>
      <c r="C573" s="50"/>
      <c r="D573" s="50"/>
      <c r="E573" s="54"/>
      <c r="F573" s="55"/>
      <c r="G573" s="56"/>
      <c r="H573" s="50"/>
      <c r="I573" s="50"/>
      <c r="J573" s="50"/>
      <c r="K573" s="50"/>
      <c r="L573" s="50"/>
      <c r="M573" s="50"/>
      <c r="N573" s="50"/>
      <c r="O573" s="50"/>
      <c r="P573" s="50"/>
      <c r="Q573" s="50"/>
      <c r="R573" s="50"/>
      <c r="S573" s="50"/>
      <c r="T573" s="50"/>
      <c r="U573" s="50"/>
      <c r="V573" s="50"/>
      <c r="W573" s="50"/>
      <c r="X573" s="50"/>
      <c r="Y573" s="50"/>
      <c r="Z573" s="50"/>
    </row>
    <row r="574" spans="1:26" ht="14.25" customHeight="1">
      <c r="A574" s="50"/>
      <c r="B574" s="50"/>
      <c r="C574" s="50"/>
      <c r="D574" s="50"/>
      <c r="E574" s="54"/>
      <c r="F574" s="55"/>
      <c r="G574" s="56"/>
      <c r="H574" s="50"/>
      <c r="I574" s="50"/>
      <c r="J574" s="50"/>
      <c r="K574" s="50"/>
      <c r="L574" s="50"/>
      <c r="M574" s="50"/>
      <c r="N574" s="50"/>
      <c r="O574" s="50"/>
      <c r="P574" s="50"/>
      <c r="Q574" s="50"/>
      <c r="R574" s="50"/>
      <c r="S574" s="50"/>
      <c r="T574" s="50"/>
      <c r="U574" s="50"/>
      <c r="V574" s="50"/>
      <c r="W574" s="50"/>
      <c r="X574" s="50"/>
      <c r="Y574" s="50"/>
      <c r="Z574" s="50"/>
    </row>
    <row r="575" spans="1:26" ht="14.25" customHeight="1">
      <c r="A575" s="50"/>
      <c r="B575" s="50"/>
      <c r="C575" s="50"/>
      <c r="D575" s="50"/>
      <c r="E575" s="54"/>
      <c r="F575" s="55"/>
      <c r="G575" s="56"/>
      <c r="H575" s="50"/>
      <c r="I575" s="50"/>
      <c r="J575" s="50"/>
      <c r="K575" s="50"/>
      <c r="L575" s="50"/>
      <c r="M575" s="50"/>
      <c r="N575" s="50"/>
      <c r="O575" s="50"/>
      <c r="P575" s="50"/>
      <c r="Q575" s="50"/>
      <c r="R575" s="50"/>
      <c r="S575" s="50"/>
      <c r="T575" s="50"/>
      <c r="U575" s="50"/>
      <c r="V575" s="50"/>
      <c r="W575" s="50"/>
      <c r="X575" s="50"/>
      <c r="Y575" s="50"/>
      <c r="Z575" s="50"/>
    </row>
    <row r="576" spans="1:26" ht="14.25" customHeight="1">
      <c r="A576" s="50"/>
      <c r="B576" s="50"/>
      <c r="C576" s="50"/>
      <c r="D576" s="50"/>
      <c r="E576" s="54"/>
      <c r="F576" s="55"/>
      <c r="G576" s="56"/>
      <c r="H576" s="50"/>
      <c r="I576" s="50"/>
      <c r="J576" s="50"/>
      <c r="K576" s="50"/>
      <c r="L576" s="50"/>
      <c r="M576" s="50"/>
      <c r="N576" s="50"/>
      <c r="O576" s="50"/>
      <c r="P576" s="50"/>
      <c r="Q576" s="50"/>
      <c r="R576" s="50"/>
      <c r="S576" s="50"/>
      <c r="T576" s="50"/>
      <c r="U576" s="50"/>
      <c r="V576" s="50"/>
      <c r="W576" s="50"/>
      <c r="X576" s="50"/>
      <c r="Y576" s="50"/>
      <c r="Z576" s="50"/>
    </row>
    <row r="577" spans="1:26" ht="14.25" customHeight="1">
      <c r="A577" s="50"/>
      <c r="B577" s="50"/>
      <c r="C577" s="50"/>
      <c r="D577" s="50"/>
      <c r="E577" s="54"/>
      <c r="F577" s="55"/>
      <c r="G577" s="56"/>
      <c r="H577" s="50"/>
      <c r="I577" s="50"/>
      <c r="J577" s="50"/>
      <c r="K577" s="50"/>
      <c r="L577" s="50"/>
      <c r="M577" s="50"/>
      <c r="N577" s="50"/>
      <c r="O577" s="50"/>
      <c r="P577" s="50"/>
      <c r="Q577" s="50"/>
      <c r="R577" s="50"/>
      <c r="S577" s="50"/>
      <c r="T577" s="50"/>
      <c r="U577" s="50"/>
      <c r="V577" s="50"/>
      <c r="W577" s="50"/>
      <c r="X577" s="50"/>
      <c r="Y577" s="50"/>
      <c r="Z577" s="50"/>
    </row>
    <row r="578" spans="1:26" ht="14.25" customHeight="1">
      <c r="A578" s="50"/>
      <c r="B578" s="50"/>
      <c r="C578" s="50"/>
      <c r="D578" s="50"/>
      <c r="E578" s="54"/>
      <c r="F578" s="55"/>
      <c r="G578" s="56"/>
      <c r="H578" s="50"/>
      <c r="I578" s="50"/>
      <c r="J578" s="50"/>
      <c r="K578" s="50"/>
      <c r="L578" s="50"/>
      <c r="M578" s="50"/>
      <c r="N578" s="50"/>
      <c r="O578" s="50"/>
      <c r="P578" s="50"/>
      <c r="Q578" s="50"/>
      <c r="R578" s="50"/>
      <c r="S578" s="50"/>
      <c r="T578" s="50"/>
      <c r="U578" s="50"/>
      <c r="V578" s="50"/>
      <c r="W578" s="50"/>
      <c r="X578" s="50"/>
      <c r="Y578" s="50"/>
      <c r="Z578" s="50"/>
    </row>
    <row r="579" spans="1:26" ht="14.25" customHeight="1">
      <c r="A579" s="50"/>
      <c r="B579" s="50"/>
      <c r="C579" s="50"/>
      <c r="D579" s="50"/>
      <c r="E579" s="54"/>
      <c r="F579" s="55"/>
      <c r="G579" s="56"/>
      <c r="H579" s="50"/>
      <c r="I579" s="50"/>
      <c r="J579" s="50"/>
      <c r="K579" s="50"/>
      <c r="L579" s="50"/>
      <c r="M579" s="50"/>
      <c r="N579" s="50"/>
      <c r="O579" s="50"/>
      <c r="P579" s="50"/>
      <c r="Q579" s="50"/>
      <c r="R579" s="50"/>
      <c r="S579" s="50"/>
      <c r="T579" s="50"/>
      <c r="U579" s="50"/>
      <c r="V579" s="50"/>
      <c r="W579" s="50"/>
      <c r="X579" s="50"/>
      <c r="Y579" s="50"/>
      <c r="Z579" s="50"/>
    </row>
    <row r="580" spans="1:26" ht="14.25" customHeight="1">
      <c r="A580" s="50"/>
      <c r="B580" s="50"/>
      <c r="C580" s="50"/>
      <c r="D580" s="50"/>
      <c r="E580" s="54"/>
      <c r="F580" s="55"/>
      <c r="G580" s="56"/>
      <c r="H580" s="50"/>
      <c r="I580" s="50"/>
      <c r="J580" s="50"/>
      <c r="K580" s="50"/>
      <c r="L580" s="50"/>
      <c r="M580" s="50"/>
      <c r="N580" s="50"/>
      <c r="O580" s="50"/>
      <c r="P580" s="50"/>
      <c r="Q580" s="50"/>
      <c r="R580" s="50"/>
      <c r="S580" s="50"/>
      <c r="T580" s="50"/>
      <c r="U580" s="50"/>
      <c r="V580" s="50"/>
      <c r="W580" s="50"/>
      <c r="X580" s="50"/>
      <c r="Y580" s="50"/>
      <c r="Z580" s="50"/>
    </row>
    <row r="581" spans="1:26" ht="14.25" customHeight="1">
      <c r="A581" s="50"/>
      <c r="B581" s="50"/>
      <c r="C581" s="50"/>
      <c r="D581" s="50"/>
      <c r="E581" s="54"/>
      <c r="F581" s="55"/>
      <c r="G581" s="56"/>
      <c r="H581" s="50"/>
      <c r="I581" s="50"/>
      <c r="J581" s="50"/>
      <c r="K581" s="50"/>
      <c r="L581" s="50"/>
      <c r="M581" s="50"/>
      <c r="N581" s="50"/>
      <c r="O581" s="50"/>
      <c r="P581" s="50"/>
      <c r="Q581" s="50"/>
      <c r="R581" s="50"/>
      <c r="S581" s="50"/>
      <c r="T581" s="50"/>
      <c r="U581" s="50"/>
      <c r="V581" s="50"/>
      <c r="W581" s="50"/>
      <c r="X581" s="50"/>
      <c r="Y581" s="50"/>
      <c r="Z581" s="50"/>
    </row>
    <row r="582" spans="1:26" ht="14.25" customHeight="1">
      <c r="A582" s="50"/>
      <c r="B582" s="50"/>
      <c r="C582" s="50"/>
      <c r="D582" s="50"/>
      <c r="E582" s="54"/>
      <c r="F582" s="55"/>
      <c r="G582" s="56"/>
      <c r="H582" s="50"/>
      <c r="I582" s="50"/>
      <c r="J582" s="50"/>
      <c r="K582" s="50"/>
      <c r="L582" s="50"/>
      <c r="M582" s="50"/>
      <c r="N582" s="50"/>
      <c r="O582" s="50"/>
      <c r="P582" s="50"/>
      <c r="Q582" s="50"/>
      <c r="R582" s="50"/>
      <c r="S582" s="50"/>
      <c r="T582" s="50"/>
      <c r="U582" s="50"/>
      <c r="V582" s="50"/>
      <c r="W582" s="50"/>
      <c r="X582" s="50"/>
      <c r="Y582" s="50"/>
      <c r="Z582" s="50"/>
    </row>
    <row r="583" spans="1:26" ht="14.25" customHeight="1">
      <c r="A583" s="50"/>
      <c r="B583" s="50"/>
      <c r="C583" s="50"/>
      <c r="D583" s="50"/>
      <c r="E583" s="54"/>
      <c r="F583" s="55"/>
      <c r="G583" s="56"/>
      <c r="H583" s="50"/>
      <c r="I583" s="50"/>
      <c r="J583" s="50"/>
      <c r="K583" s="50"/>
      <c r="L583" s="50"/>
      <c r="M583" s="50"/>
      <c r="N583" s="50"/>
      <c r="O583" s="50"/>
      <c r="P583" s="50"/>
      <c r="Q583" s="50"/>
      <c r="R583" s="50"/>
      <c r="S583" s="50"/>
      <c r="T583" s="50"/>
      <c r="U583" s="50"/>
      <c r="V583" s="50"/>
      <c r="W583" s="50"/>
      <c r="X583" s="50"/>
      <c r="Y583" s="50"/>
      <c r="Z583" s="50"/>
    </row>
    <row r="584" spans="1:26" ht="14.25" customHeight="1">
      <c r="A584" s="50"/>
      <c r="B584" s="50"/>
      <c r="C584" s="50"/>
      <c r="D584" s="50"/>
      <c r="E584" s="54"/>
      <c r="F584" s="55"/>
      <c r="G584" s="56"/>
      <c r="H584" s="50"/>
      <c r="I584" s="50"/>
      <c r="J584" s="50"/>
      <c r="K584" s="50"/>
      <c r="L584" s="50"/>
      <c r="M584" s="50"/>
      <c r="N584" s="50"/>
      <c r="O584" s="50"/>
      <c r="P584" s="50"/>
      <c r="Q584" s="50"/>
      <c r="R584" s="50"/>
      <c r="S584" s="50"/>
      <c r="T584" s="50"/>
      <c r="U584" s="50"/>
      <c r="V584" s="50"/>
      <c r="W584" s="50"/>
      <c r="X584" s="50"/>
      <c r="Y584" s="50"/>
      <c r="Z584" s="50"/>
    </row>
    <row r="585" spans="1:26" ht="14.25" customHeight="1">
      <c r="A585" s="50"/>
      <c r="B585" s="50"/>
      <c r="C585" s="50"/>
      <c r="D585" s="50"/>
      <c r="E585" s="54"/>
      <c r="F585" s="55"/>
      <c r="G585" s="56"/>
      <c r="H585" s="50"/>
      <c r="I585" s="50"/>
      <c r="J585" s="50"/>
      <c r="K585" s="50"/>
      <c r="L585" s="50"/>
      <c r="M585" s="50"/>
      <c r="N585" s="50"/>
      <c r="O585" s="50"/>
      <c r="P585" s="50"/>
      <c r="Q585" s="50"/>
      <c r="R585" s="50"/>
      <c r="S585" s="50"/>
      <c r="T585" s="50"/>
      <c r="U585" s="50"/>
      <c r="V585" s="50"/>
      <c r="W585" s="50"/>
      <c r="X585" s="50"/>
      <c r="Y585" s="50"/>
      <c r="Z585" s="50"/>
    </row>
    <row r="586" spans="1:26" ht="14.25" customHeight="1">
      <c r="A586" s="50"/>
      <c r="B586" s="50"/>
      <c r="C586" s="50"/>
      <c r="D586" s="50"/>
      <c r="E586" s="54"/>
      <c r="F586" s="55"/>
      <c r="G586" s="56"/>
      <c r="H586" s="50"/>
      <c r="I586" s="50"/>
      <c r="J586" s="50"/>
      <c r="K586" s="50"/>
      <c r="L586" s="50"/>
      <c r="M586" s="50"/>
      <c r="N586" s="50"/>
      <c r="O586" s="50"/>
      <c r="P586" s="50"/>
      <c r="Q586" s="50"/>
      <c r="R586" s="50"/>
      <c r="S586" s="50"/>
      <c r="T586" s="50"/>
      <c r="U586" s="50"/>
      <c r="V586" s="50"/>
      <c r="W586" s="50"/>
      <c r="X586" s="50"/>
      <c r="Y586" s="50"/>
      <c r="Z586" s="50"/>
    </row>
    <row r="587" spans="1:26" ht="14.25" customHeight="1">
      <c r="A587" s="50"/>
      <c r="B587" s="50"/>
      <c r="C587" s="50"/>
      <c r="D587" s="50"/>
      <c r="E587" s="54"/>
      <c r="F587" s="55"/>
      <c r="G587" s="56"/>
      <c r="H587" s="50"/>
      <c r="I587" s="50"/>
      <c r="J587" s="50"/>
      <c r="K587" s="50"/>
      <c r="L587" s="50"/>
      <c r="M587" s="50"/>
      <c r="N587" s="50"/>
      <c r="O587" s="50"/>
      <c r="P587" s="50"/>
      <c r="Q587" s="50"/>
      <c r="R587" s="50"/>
      <c r="S587" s="50"/>
      <c r="T587" s="50"/>
      <c r="U587" s="50"/>
      <c r="V587" s="50"/>
      <c r="W587" s="50"/>
      <c r="X587" s="50"/>
      <c r="Y587" s="50"/>
      <c r="Z587" s="50"/>
    </row>
    <row r="588" spans="1:26" ht="14.25" customHeight="1">
      <c r="A588" s="50"/>
      <c r="B588" s="50"/>
      <c r="C588" s="50"/>
      <c r="D588" s="50"/>
      <c r="E588" s="54"/>
      <c r="F588" s="55"/>
      <c r="G588" s="56"/>
      <c r="H588" s="50"/>
      <c r="I588" s="50"/>
      <c r="J588" s="50"/>
      <c r="K588" s="50"/>
      <c r="L588" s="50"/>
      <c r="M588" s="50"/>
      <c r="N588" s="50"/>
      <c r="O588" s="50"/>
      <c r="P588" s="50"/>
      <c r="Q588" s="50"/>
      <c r="R588" s="50"/>
      <c r="S588" s="50"/>
      <c r="T588" s="50"/>
      <c r="U588" s="50"/>
      <c r="V588" s="50"/>
      <c r="W588" s="50"/>
      <c r="X588" s="50"/>
      <c r="Y588" s="50"/>
      <c r="Z588" s="50"/>
    </row>
    <row r="589" spans="1:26" ht="14.25" customHeight="1">
      <c r="A589" s="50"/>
      <c r="B589" s="50"/>
      <c r="C589" s="50"/>
      <c r="D589" s="50"/>
      <c r="E589" s="54"/>
      <c r="F589" s="55"/>
      <c r="G589" s="56"/>
      <c r="H589" s="50"/>
      <c r="I589" s="50"/>
      <c r="J589" s="50"/>
      <c r="K589" s="50"/>
      <c r="L589" s="50"/>
      <c r="M589" s="50"/>
      <c r="N589" s="50"/>
      <c r="O589" s="50"/>
      <c r="P589" s="50"/>
      <c r="Q589" s="50"/>
      <c r="R589" s="50"/>
      <c r="S589" s="50"/>
      <c r="T589" s="50"/>
      <c r="U589" s="50"/>
      <c r="V589" s="50"/>
      <c r="W589" s="50"/>
      <c r="X589" s="50"/>
      <c r="Y589" s="50"/>
      <c r="Z589" s="50"/>
    </row>
    <row r="590" spans="1:26" ht="14.25" customHeight="1">
      <c r="A590" s="50"/>
      <c r="B590" s="50"/>
      <c r="C590" s="50"/>
      <c r="D590" s="50"/>
      <c r="E590" s="54"/>
      <c r="F590" s="55"/>
      <c r="G590" s="56"/>
      <c r="H590" s="50"/>
      <c r="I590" s="50"/>
      <c r="J590" s="50"/>
      <c r="K590" s="50"/>
      <c r="L590" s="50"/>
      <c r="M590" s="50"/>
      <c r="N590" s="50"/>
      <c r="O590" s="50"/>
      <c r="P590" s="50"/>
      <c r="Q590" s="50"/>
      <c r="R590" s="50"/>
      <c r="S590" s="50"/>
      <c r="T590" s="50"/>
      <c r="U590" s="50"/>
      <c r="V590" s="50"/>
      <c r="W590" s="50"/>
      <c r="X590" s="50"/>
      <c r="Y590" s="50"/>
      <c r="Z590" s="50"/>
    </row>
    <row r="591" spans="1:26" ht="14.25" customHeight="1">
      <c r="A591" s="50"/>
      <c r="B591" s="50"/>
      <c r="C591" s="50"/>
      <c r="D591" s="50"/>
      <c r="E591" s="54"/>
      <c r="F591" s="55"/>
      <c r="G591" s="56"/>
      <c r="H591" s="50"/>
      <c r="I591" s="50"/>
      <c r="J591" s="50"/>
      <c r="K591" s="50"/>
      <c r="L591" s="50"/>
      <c r="M591" s="50"/>
      <c r="N591" s="50"/>
      <c r="O591" s="50"/>
      <c r="P591" s="50"/>
      <c r="Q591" s="50"/>
      <c r="R591" s="50"/>
      <c r="S591" s="50"/>
      <c r="T591" s="50"/>
      <c r="U591" s="50"/>
      <c r="V591" s="50"/>
      <c r="W591" s="50"/>
      <c r="X591" s="50"/>
      <c r="Y591" s="50"/>
      <c r="Z591" s="50"/>
    </row>
    <row r="592" spans="1:26" ht="14.25" customHeight="1">
      <c r="A592" s="50"/>
      <c r="B592" s="50"/>
      <c r="C592" s="50"/>
      <c r="D592" s="50"/>
      <c r="E592" s="54"/>
      <c r="F592" s="55"/>
      <c r="G592" s="56"/>
      <c r="H592" s="50"/>
      <c r="I592" s="50"/>
      <c r="J592" s="50"/>
      <c r="K592" s="50"/>
      <c r="L592" s="50"/>
      <c r="M592" s="50"/>
      <c r="N592" s="50"/>
      <c r="O592" s="50"/>
      <c r="P592" s="50"/>
      <c r="Q592" s="50"/>
      <c r="R592" s="50"/>
      <c r="S592" s="50"/>
      <c r="T592" s="50"/>
      <c r="U592" s="50"/>
      <c r="V592" s="50"/>
      <c r="W592" s="50"/>
      <c r="X592" s="50"/>
      <c r="Y592" s="50"/>
      <c r="Z592" s="50"/>
    </row>
    <row r="593" spans="1:26" ht="14.25" customHeight="1">
      <c r="A593" s="50"/>
      <c r="B593" s="50"/>
      <c r="C593" s="50"/>
      <c r="D593" s="50"/>
      <c r="E593" s="54"/>
      <c r="F593" s="55"/>
      <c r="G593" s="56"/>
      <c r="H593" s="50"/>
      <c r="I593" s="50"/>
      <c r="J593" s="50"/>
      <c r="K593" s="50"/>
      <c r="L593" s="50"/>
      <c r="M593" s="50"/>
      <c r="N593" s="50"/>
      <c r="O593" s="50"/>
      <c r="P593" s="50"/>
      <c r="Q593" s="50"/>
      <c r="R593" s="50"/>
      <c r="S593" s="50"/>
      <c r="T593" s="50"/>
      <c r="U593" s="50"/>
      <c r="V593" s="50"/>
      <c r="W593" s="50"/>
      <c r="X593" s="50"/>
      <c r="Y593" s="50"/>
      <c r="Z593" s="50"/>
    </row>
    <row r="594" spans="1:26" ht="14.25" customHeight="1">
      <c r="A594" s="50"/>
      <c r="B594" s="50"/>
      <c r="C594" s="50"/>
      <c r="D594" s="50"/>
      <c r="E594" s="54"/>
      <c r="F594" s="55"/>
      <c r="G594" s="56"/>
      <c r="H594" s="50"/>
      <c r="I594" s="50"/>
      <c r="J594" s="50"/>
      <c r="K594" s="50"/>
      <c r="L594" s="50"/>
      <c r="M594" s="50"/>
      <c r="N594" s="50"/>
      <c r="O594" s="50"/>
      <c r="P594" s="50"/>
      <c r="Q594" s="50"/>
      <c r="R594" s="50"/>
      <c r="S594" s="50"/>
      <c r="T594" s="50"/>
      <c r="U594" s="50"/>
      <c r="V594" s="50"/>
      <c r="W594" s="50"/>
      <c r="X594" s="50"/>
      <c r="Y594" s="50"/>
      <c r="Z594" s="50"/>
    </row>
    <row r="595" spans="1:26" ht="14.25" customHeight="1">
      <c r="A595" s="50"/>
      <c r="B595" s="50"/>
      <c r="C595" s="50"/>
      <c r="D595" s="50"/>
      <c r="E595" s="54"/>
      <c r="F595" s="55"/>
      <c r="G595" s="56"/>
      <c r="H595" s="50"/>
      <c r="I595" s="50"/>
      <c r="J595" s="50"/>
      <c r="K595" s="50"/>
      <c r="L595" s="50"/>
      <c r="M595" s="50"/>
      <c r="N595" s="50"/>
      <c r="O595" s="50"/>
      <c r="P595" s="50"/>
      <c r="Q595" s="50"/>
      <c r="R595" s="50"/>
      <c r="S595" s="50"/>
      <c r="T595" s="50"/>
      <c r="U595" s="50"/>
      <c r="V595" s="50"/>
      <c r="W595" s="50"/>
      <c r="X595" s="50"/>
      <c r="Y595" s="50"/>
      <c r="Z595" s="50"/>
    </row>
    <row r="596" spans="1:26" ht="14.25" customHeight="1">
      <c r="A596" s="50"/>
      <c r="B596" s="50"/>
      <c r="C596" s="50"/>
      <c r="D596" s="50"/>
      <c r="E596" s="54"/>
      <c r="F596" s="55"/>
      <c r="G596" s="56"/>
      <c r="H596" s="50"/>
      <c r="I596" s="50"/>
      <c r="J596" s="50"/>
      <c r="K596" s="50"/>
      <c r="L596" s="50"/>
      <c r="M596" s="50"/>
      <c r="N596" s="50"/>
      <c r="O596" s="50"/>
      <c r="P596" s="50"/>
      <c r="Q596" s="50"/>
      <c r="R596" s="50"/>
      <c r="S596" s="50"/>
      <c r="T596" s="50"/>
      <c r="U596" s="50"/>
      <c r="V596" s="50"/>
      <c r="W596" s="50"/>
      <c r="X596" s="50"/>
      <c r="Y596" s="50"/>
      <c r="Z596" s="50"/>
    </row>
    <row r="597" spans="1:26" ht="14.25" customHeight="1">
      <c r="A597" s="50"/>
      <c r="B597" s="50"/>
      <c r="C597" s="50"/>
      <c r="D597" s="50"/>
      <c r="E597" s="54"/>
      <c r="F597" s="55"/>
      <c r="G597" s="56"/>
      <c r="H597" s="50"/>
      <c r="I597" s="50"/>
      <c r="J597" s="50"/>
      <c r="K597" s="50"/>
      <c r="L597" s="50"/>
      <c r="M597" s="50"/>
      <c r="N597" s="50"/>
      <c r="O597" s="50"/>
      <c r="P597" s="50"/>
      <c r="Q597" s="50"/>
      <c r="R597" s="50"/>
      <c r="S597" s="50"/>
      <c r="T597" s="50"/>
      <c r="U597" s="50"/>
      <c r="V597" s="50"/>
      <c r="W597" s="50"/>
      <c r="X597" s="50"/>
      <c r="Y597" s="50"/>
      <c r="Z597" s="50"/>
    </row>
    <row r="598" spans="1:26" ht="14.25" customHeight="1">
      <c r="A598" s="50"/>
      <c r="B598" s="50"/>
      <c r="C598" s="50"/>
      <c r="D598" s="50"/>
      <c r="E598" s="54"/>
      <c r="F598" s="55"/>
      <c r="G598" s="56"/>
      <c r="H598" s="50"/>
      <c r="I598" s="50"/>
      <c r="J598" s="50"/>
      <c r="K598" s="50"/>
      <c r="L598" s="50"/>
      <c r="M598" s="50"/>
      <c r="N598" s="50"/>
      <c r="O598" s="50"/>
      <c r="P598" s="50"/>
      <c r="Q598" s="50"/>
      <c r="R598" s="50"/>
      <c r="S598" s="50"/>
      <c r="T598" s="50"/>
      <c r="U598" s="50"/>
      <c r="V598" s="50"/>
      <c r="W598" s="50"/>
      <c r="X598" s="50"/>
      <c r="Y598" s="50"/>
      <c r="Z598" s="50"/>
    </row>
    <row r="599" spans="1:26" ht="14.25" customHeight="1">
      <c r="A599" s="50"/>
      <c r="B599" s="50"/>
      <c r="C599" s="50"/>
      <c r="D599" s="50"/>
      <c r="E599" s="54"/>
      <c r="F599" s="55"/>
      <c r="G599" s="56"/>
      <c r="H599" s="50"/>
      <c r="I599" s="50"/>
      <c r="J599" s="50"/>
      <c r="K599" s="50"/>
      <c r="L599" s="50"/>
      <c r="M599" s="50"/>
      <c r="N599" s="50"/>
      <c r="O599" s="50"/>
      <c r="P599" s="50"/>
      <c r="Q599" s="50"/>
      <c r="R599" s="50"/>
      <c r="S599" s="50"/>
      <c r="T599" s="50"/>
      <c r="U599" s="50"/>
      <c r="V599" s="50"/>
      <c r="W599" s="50"/>
      <c r="X599" s="50"/>
      <c r="Y599" s="50"/>
      <c r="Z599" s="50"/>
    </row>
    <row r="600" spans="1:26" ht="14.25" customHeight="1">
      <c r="A600" s="50"/>
      <c r="B600" s="50"/>
      <c r="C600" s="50"/>
      <c r="D600" s="50"/>
      <c r="E600" s="54"/>
      <c r="F600" s="55"/>
      <c r="G600" s="56"/>
      <c r="H600" s="50"/>
      <c r="I600" s="50"/>
      <c r="J600" s="50"/>
      <c r="K600" s="50"/>
      <c r="L600" s="50"/>
      <c r="M600" s="50"/>
      <c r="N600" s="50"/>
      <c r="O600" s="50"/>
      <c r="P600" s="50"/>
      <c r="Q600" s="50"/>
      <c r="R600" s="50"/>
      <c r="S600" s="50"/>
      <c r="T600" s="50"/>
      <c r="U600" s="50"/>
      <c r="V600" s="50"/>
      <c r="W600" s="50"/>
      <c r="X600" s="50"/>
      <c r="Y600" s="50"/>
      <c r="Z600" s="50"/>
    </row>
    <row r="601" spans="1:26" ht="14.25" customHeight="1">
      <c r="A601" s="50"/>
      <c r="B601" s="50"/>
      <c r="C601" s="50"/>
      <c r="D601" s="50"/>
      <c r="E601" s="54"/>
      <c r="F601" s="55"/>
      <c r="G601" s="56"/>
      <c r="H601" s="50"/>
      <c r="I601" s="50"/>
      <c r="J601" s="50"/>
      <c r="K601" s="50"/>
      <c r="L601" s="50"/>
      <c r="M601" s="50"/>
      <c r="N601" s="50"/>
      <c r="O601" s="50"/>
      <c r="P601" s="50"/>
      <c r="Q601" s="50"/>
      <c r="R601" s="50"/>
      <c r="S601" s="50"/>
      <c r="T601" s="50"/>
      <c r="U601" s="50"/>
      <c r="V601" s="50"/>
      <c r="W601" s="50"/>
      <c r="X601" s="50"/>
      <c r="Y601" s="50"/>
      <c r="Z601" s="50"/>
    </row>
    <row r="602" spans="1:26" ht="14.25" customHeight="1">
      <c r="A602" s="50"/>
      <c r="B602" s="50"/>
      <c r="C602" s="50"/>
      <c r="D602" s="50"/>
      <c r="E602" s="54"/>
      <c r="F602" s="55"/>
      <c r="G602" s="56"/>
      <c r="H602" s="50"/>
      <c r="I602" s="50"/>
      <c r="J602" s="50"/>
      <c r="K602" s="50"/>
      <c r="L602" s="50"/>
      <c r="M602" s="50"/>
      <c r="N602" s="50"/>
      <c r="O602" s="50"/>
      <c r="P602" s="50"/>
      <c r="Q602" s="50"/>
      <c r="R602" s="50"/>
      <c r="S602" s="50"/>
      <c r="T602" s="50"/>
      <c r="U602" s="50"/>
      <c r="V602" s="50"/>
      <c r="W602" s="50"/>
      <c r="X602" s="50"/>
      <c r="Y602" s="50"/>
      <c r="Z602" s="50"/>
    </row>
    <row r="603" spans="1:26" ht="14.25" customHeight="1">
      <c r="A603" s="50"/>
      <c r="B603" s="50"/>
      <c r="C603" s="50"/>
      <c r="D603" s="50"/>
      <c r="E603" s="54"/>
      <c r="F603" s="55"/>
      <c r="G603" s="56"/>
      <c r="H603" s="50"/>
      <c r="I603" s="50"/>
      <c r="J603" s="50"/>
      <c r="K603" s="50"/>
      <c r="L603" s="50"/>
      <c r="M603" s="50"/>
      <c r="N603" s="50"/>
      <c r="O603" s="50"/>
      <c r="P603" s="50"/>
      <c r="Q603" s="50"/>
      <c r="R603" s="50"/>
      <c r="S603" s="50"/>
      <c r="T603" s="50"/>
      <c r="U603" s="50"/>
      <c r="V603" s="50"/>
      <c r="W603" s="50"/>
      <c r="X603" s="50"/>
      <c r="Y603" s="50"/>
      <c r="Z603" s="50"/>
    </row>
    <row r="604" spans="1:26" ht="14.25" customHeight="1">
      <c r="A604" s="50"/>
      <c r="B604" s="50"/>
      <c r="C604" s="50"/>
      <c r="D604" s="50"/>
      <c r="E604" s="54"/>
      <c r="F604" s="55"/>
      <c r="G604" s="56"/>
      <c r="H604" s="50"/>
      <c r="I604" s="50"/>
      <c r="J604" s="50"/>
      <c r="K604" s="50"/>
      <c r="L604" s="50"/>
      <c r="M604" s="50"/>
      <c r="N604" s="50"/>
      <c r="O604" s="50"/>
      <c r="P604" s="50"/>
      <c r="Q604" s="50"/>
      <c r="R604" s="50"/>
      <c r="S604" s="50"/>
      <c r="T604" s="50"/>
      <c r="U604" s="50"/>
      <c r="V604" s="50"/>
      <c r="W604" s="50"/>
      <c r="X604" s="50"/>
      <c r="Y604" s="50"/>
      <c r="Z604" s="50"/>
    </row>
    <row r="605" spans="1:26" ht="14.25" customHeight="1">
      <c r="A605" s="50"/>
      <c r="B605" s="50"/>
      <c r="C605" s="50"/>
      <c r="D605" s="50"/>
      <c r="E605" s="54"/>
      <c r="F605" s="55"/>
      <c r="G605" s="56"/>
      <c r="H605" s="50"/>
      <c r="I605" s="50"/>
      <c r="J605" s="50"/>
      <c r="K605" s="50"/>
      <c r="L605" s="50"/>
      <c r="M605" s="50"/>
      <c r="N605" s="50"/>
      <c r="O605" s="50"/>
      <c r="P605" s="50"/>
      <c r="Q605" s="50"/>
      <c r="R605" s="50"/>
      <c r="S605" s="50"/>
      <c r="T605" s="50"/>
      <c r="U605" s="50"/>
      <c r="V605" s="50"/>
      <c r="W605" s="50"/>
      <c r="X605" s="50"/>
      <c r="Y605" s="50"/>
      <c r="Z605" s="50"/>
    </row>
    <row r="606" spans="1:26" ht="14.25" customHeight="1">
      <c r="A606" s="50"/>
      <c r="B606" s="50"/>
      <c r="C606" s="50"/>
      <c r="D606" s="50"/>
      <c r="E606" s="54"/>
      <c r="F606" s="55"/>
      <c r="G606" s="56"/>
      <c r="H606" s="50"/>
      <c r="I606" s="50"/>
      <c r="J606" s="50"/>
      <c r="K606" s="50"/>
      <c r="L606" s="50"/>
      <c r="M606" s="50"/>
      <c r="N606" s="50"/>
      <c r="O606" s="50"/>
      <c r="P606" s="50"/>
      <c r="Q606" s="50"/>
      <c r="R606" s="50"/>
      <c r="S606" s="50"/>
      <c r="T606" s="50"/>
      <c r="U606" s="50"/>
      <c r="V606" s="50"/>
      <c r="W606" s="50"/>
      <c r="X606" s="50"/>
      <c r="Y606" s="50"/>
      <c r="Z606" s="50"/>
    </row>
    <row r="607" spans="1:26" ht="14.25" customHeight="1">
      <c r="A607" s="50"/>
      <c r="B607" s="50"/>
      <c r="C607" s="50"/>
      <c r="D607" s="50"/>
      <c r="E607" s="54"/>
      <c r="F607" s="55"/>
      <c r="G607" s="56"/>
      <c r="H607" s="50"/>
      <c r="I607" s="50"/>
      <c r="J607" s="50"/>
      <c r="K607" s="50"/>
      <c r="L607" s="50"/>
      <c r="M607" s="50"/>
      <c r="N607" s="50"/>
      <c r="O607" s="50"/>
      <c r="P607" s="50"/>
      <c r="Q607" s="50"/>
      <c r="R607" s="50"/>
      <c r="S607" s="50"/>
      <c r="T607" s="50"/>
      <c r="U607" s="50"/>
      <c r="V607" s="50"/>
      <c r="W607" s="50"/>
      <c r="X607" s="50"/>
      <c r="Y607" s="50"/>
      <c r="Z607" s="50"/>
    </row>
    <row r="608" spans="1:26" ht="14.25" customHeight="1">
      <c r="A608" s="50"/>
      <c r="B608" s="50"/>
      <c r="C608" s="50"/>
      <c r="D608" s="50"/>
      <c r="E608" s="54"/>
      <c r="F608" s="55"/>
      <c r="G608" s="56"/>
      <c r="H608" s="50"/>
      <c r="I608" s="50"/>
      <c r="J608" s="50"/>
      <c r="K608" s="50"/>
      <c r="L608" s="50"/>
      <c r="M608" s="50"/>
      <c r="N608" s="50"/>
      <c r="O608" s="50"/>
      <c r="P608" s="50"/>
      <c r="Q608" s="50"/>
      <c r="R608" s="50"/>
      <c r="S608" s="50"/>
      <c r="T608" s="50"/>
      <c r="U608" s="50"/>
      <c r="V608" s="50"/>
      <c r="W608" s="50"/>
      <c r="X608" s="50"/>
      <c r="Y608" s="50"/>
      <c r="Z608" s="50"/>
    </row>
    <row r="609" spans="1:26" ht="14.25" customHeight="1">
      <c r="A609" s="50"/>
      <c r="B609" s="50"/>
      <c r="C609" s="50"/>
      <c r="D609" s="50"/>
      <c r="E609" s="54"/>
      <c r="F609" s="55"/>
      <c r="G609" s="56"/>
      <c r="H609" s="50"/>
      <c r="I609" s="50"/>
      <c r="J609" s="50"/>
      <c r="K609" s="50"/>
      <c r="L609" s="50"/>
      <c r="M609" s="50"/>
      <c r="N609" s="50"/>
      <c r="O609" s="50"/>
      <c r="P609" s="50"/>
      <c r="Q609" s="50"/>
      <c r="R609" s="50"/>
      <c r="S609" s="50"/>
      <c r="T609" s="50"/>
      <c r="U609" s="50"/>
      <c r="V609" s="50"/>
      <c r="W609" s="50"/>
      <c r="X609" s="50"/>
      <c r="Y609" s="50"/>
      <c r="Z609" s="50"/>
    </row>
    <row r="610" spans="1:26" ht="14.25" customHeight="1">
      <c r="A610" s="50"/>
      <c r="B610" s="50"/>
      <c r="C610" s="50"/>
      <c r="D610" s="50"/>
      <c r="E610" s="54"/>
      <c r="F610" s="55"/>
      <c r="G610" s="56"/>
      <c r="H610" s="50"/>
      <c r="I610" s="50"/>
      <c r="J610" s="50"/>
      <c r="K610" s="50"/>
      <c r="L610" s="50"/>
      <c r="M610" s="50"/>
      <c r="N610" s="50"/>
      <c r="O610" s="50"/>
      <c r="P610" s="50"/>
      <c r="Q610" s="50"/>
      <c r="R610" s="50"/>
      <c r="S610" s="50"/>
      <c r="T610" s="50"/>
      <c r="U610" s="50"/>
      <c r="V610" s="50"/>
      <c r="W610" s="50"/>
      <c r="X610" s="50"/>
      <c r="Y610" s="50"/>
      <c r="Z610" s="50"/>
    </row>
    <row r="611" spans="1:26" ht="14.25" customHeight="1">
      <c r="A611" s="50"/>
      <c r="B611" s="50"/>
      <c r="C611" s="50"/>
      <c r="D611" s="50"/>
      <c r="E611" s="54"/>
      <c r="F611" s="55"/>
      <c r="G611" s="56"/>
      <c r="H611" s="50"/>
      <c r="I611" s="50"/>
      <c r="J611" s="50"/>
      <c r="K611" s="50"/>
      <c r="L611" s="50"/>
      <c r="M611" s="50"/>
      <c r="N611" s="50"/>
      <c r="O611" s="50"/>
      <c r="P611" s="50"/>
      <c r="Q611" s="50"/>
      <c r="R611" s="50"/>
      <c r="S611" s="50"/>
      <c r="T611" s="50"/>
      <c r="U611" s="50"/>
      <c r="V611" s="50"/>
      <c r="W611" s="50"/>
      <c r="X611" s="50"/>
      <c r="Y611" s="50"/>
      <c r="Z611" s="50"/>
    </row>
    <row r="612" spans="1:26" ht="14.25" customHeight="1">
      <c r="A612" s="50"/>
      <c r="B612" s="50"/>
      <c r="C612" s="50"/>
      <c r="D612" s="50"/>
      <c r="E612" s="54"/>
      <c r="F612" s="55"/>
      <c r="G612" s="56"/>
      <c r="H612" s="50"/>
      <c r="I612" s="50"/>
      <c r="J612" s="50"/>
      <c r="K612" s="50"/>
      <c r="L612" s="50"/>
      <c r="M612" s="50"/>
      <c r="N612" s="50"/>
      <c r="O612" s="50"/>
      <c r="P612" s="50"/>
      <c r="Q612" s="50"/>
      <c r="R612" s="50"/>
      <c r="S612" s="50"/>
      <c r="T612" s="50"/>
      <c r="U612" s="50"/>
      <c r="V612" s="50"/>
      <c r="W612" s="50"/>
      <c r="X612" s="50"/>
      <c r="Y612" s="50"/>
      <c r="Z612" s="50"/>
    </row>
    <row r="613" spans="1:26" ht="14.25" customHeight="1">
      <c r="A613" s="50"/>
      <c r="B613" s="50"/>
      <c r="C613" s="50"/>
      <c r="D613" s="50"/>
      <c r="E613" s="54"/>
      <c r="F613" s="55"/>
      <c r="G613" s="56"/>
      <c r="H613" s="50"/>
      <c r="I613" s="50"/>
      <c r="J613" s="50"/>
      <c r="K613" s="50"/>
      <c r="L613" s="50"/>
      <c r="M613" s="50"/>
      <c r="N613" s="50"/>
      <c r="O613" s="50"/>
      <c r="P613" s="50"/>
      <c r="Q613" s="50"/>
      <c r="R613" s="50"/>
      <c r="S613" s="50"/>
      <c r="T613" s="50"/>
      <c r="U613" s="50"/>
      <c r="V613" s="50"/>
      <c r="W613" s="50"/>
      <c r="X613" s="50"/>
      <c r="Y613" s="50"/>
      <c r="Z613" s="50"/>
    </row>
    <row r="614" spans="1:26" ht="14.25" customHeight="1">
      <c r="A614" s="50"/>
      <c r="B614" s="50"/>
      <c r="C614" s="50"/>
      <c r="D614" s="50"/>
      <c r="E614" s="54"/>
      <c r="F614" s="55"/>
      <c r="G614" s="56"/>
      <c r="H614" s="50"/>
      <c r="I614" s="50"/>
      <c r="J614" s="50"/>
      <c r="K614" s="50"/>
      <c r="L614" s="50"/>
      <c r="M614" s="50"/>
      <c r="N614" s="50"/>
      <c r="O614" s="50"/>
      <c r="P614" s="50"/>
      <c r="Q614" s="50"/>
      <c r="R614" s="50"/>
      <c r="S614" s="50"/>
      <c r="T614" s="50"/>
      <c r="U614" s="50"/>
      <c r="V614" s="50"/>
      <c r="W614" s="50"/>
      <c r="X614" s="50"/>
      <c r="Y614" s="50"/>
      <c r="Z614" s="50"/>
    </row>
    <row r="615" spans="1:26" ht="14.25" customHeight="1">
      <c r="A615" s="50"/>
      <c r="B615" s="50"/>
      <c r="C615" s="50"/>
      <c r="D615" s="50"/>
      <c r="E615" s="54"/>
      <c r="F615" s="55"/>
      <c r="G615" s="56"/>
      <c r="H615" s="50"/>
      <c r="I615" s="50"/>
      <c r="J615" s="50"/>
      <c r="K615" s="50"/>
      <c r="L615" s="50"/>
      <c r="M615" s="50"/>
      <c r="N615" s="50"/>
      <c r="O615" s="50"/>
      <c r="P615" s="50"/>
      <c r="Q615" s="50"/>
      <c r="R615" s="50"/>
      <c r="S615" s="50"/>
      <c r="T615" s="50"/>
      <c r="U615" s="50"/>
      <c r="V615" s="50"/>
      <c r="W615" s="50"/>
      <c r="X615" s="50"/>
      <c r="Y615" s="50"/>
      <c r="Z615" s="50"/>
    </row>
    <row r="616" spans="1:26" ht="14.25" customHeight="1">
      <c r="A616" s="50"/>
      <c r="B616" s="50"/>
      <c r="C616" s="50"/>
      <c r="D616" s="50"/>
      <c r="E616" s="54"/>
      <c r="F616" s="55"/>
      <c r="G616" s="56"/>
      <c r="H616" s="50"/>
      <c r="I616" s="50"/>
      <c r="J616" s="50"/>
      <c r="K616" s="50"/>
      <c r="L616" s="50"/>
      <c r="M616" s="50"/>
      <c r="N616" s="50"/>
      <c r="O616" s="50"/>
      <c r="P616" s="50"/>
      <c r="Q616" s="50"/>
      <c r="R616" s="50"/>
      <c r="S616" s="50"/>
      <c r="T616" s="50"/>
      <c r="U616" s="50"/>
      <c r="V616" s="50"/>
      <c r="W616" s="50"/>
      <c r="X616" s="50"/>
      <c r="Y616" s="50"/>
      <c r="Z616" s="50"/>
    </row>
    <row r="617" spans="1:26" ht="14.25" customHeight="1">
      <c r="A617" s="50"/>
      <c r="B617" s="50"/>
      <c r="C617" s="50"/>
      <c r="D617" s="50"/>
      <c r="E617" s="54"/>
      <c r="F617" s="55"/>
      <c r="G617" s="56"/>
      <c r="H617" s="50"/>
      <c r="I617" s="50"/>
      <c r="J617" s="50"/>
      <c r="K617" s="50"/>
      <c r="L617" s="50"/>
      <c r="M617" s="50"/>
      <c r="N617" s="50"/>
      <c r="O617" s="50"/>
      <c r="P617" s="50"/>
      <c r="Q617" s="50"/>
      <c r="R617" s="50"/>
      <c r="S617" s="50"/>
      <c r="T617" s="50"/>
      <c r="U617" s="50"/>
      <c r="V617" s="50"/>
      <c r="W617" s="50"/>
      <c r="X617" s="50"/>
      <c r="Y617" s="50"/>
      <c r="Z617" s="50"/>
    </row>
    <row r="618" spans="1:26" ht="14.25" customHeight="1">
      <c r="A618" s="50"/>
      <c r="B618" s="50"/>
      <c r="C618" s="50"/>
      <c r="D618" s="50"/>
      <c r="E618" s="54"/>
      <c r="F618" s="55"/>
      <c r="G618" s="56"/>
      <c r="H618" s="50"/>
      <c r="I618" s="50"/>
      <c r="J618" s="50"/>
      <c r="K618" s="50"/>
      <c r="L618" s="50"/>
      <c r="M618" s="50"/>
      <c r="N618" s="50"/>
      <c r="O618" s="50"/>
      <c r="P618" s="50"/>
      <c r="Q618" s="50"/>
      <c r="R618" s="50"/>
      <c r="S618" s="50"/>
      <c r="T618" s="50"/>
      <c r="U618" s="50"/>
      <c r="V618" s="50"/>
      <c r="W618" s="50"/>
      <c r="X618" s="50"/>
      <c r="Y618" s="50"/>
      <c r="Z618" s="50"/>
    </row>
    <row r="619" spans="1:26" ht="14.25" customHeight="1">
      <c r="A619" s="50"/>
      <c r="B619" s="50"/>
      <c r="C619" s="50"/>
      <c r="D619" s="50"/>
      <c r="E619" s="54"/>
      <c r="F619" s="55"/>
      <c r="G619" s="56"/>
      <c r="H619" s="50"/>
      <c r="I619" s="50"/>
      <c r="J619" s="50"/>
      <c r="K619" s="50"/>
      <c r="L619" s="50"/>
      <c r="M619" s="50"/>
      <c r="N619" s="50"/>
      <c r="O619" s="50"/>
      <c r="P619" s="50"/>
      <c r="Q619" s="50"/>
      <c r="R619" s="50"/>
      <c r="S619" s="50"/>
      <c r="T619" s="50"/>
      <c r="U619" s="50"/>
      <c r="V619" s="50"/>
      <c r="W619" s="50"/>
      <c r="X619" s="50"/>
      <c r="Y619" s="50"/>
      <c r="Z619" s="50"/>
    </row>
    <row r="620" spans="1:26" ht="14.25" customHeight="1">
      <c r="A620" s="50"/>
      <c r="B620" s="50"/>
      <c r="C620" s="50"/>
      <c r="D620" s="50"/>
      <c r="E620" s="54"/>
      <c r="F620" s="55"/>
      <c r="G620" s="56"/>
      <c r="H620" s="50"/>
      <c r="I620" s="50"/>
      <c r="J620" s="50"/>
      <c r="K620" s="50"/>
      <c r="L620" s="50"/>
      <c r="M620" s="50"/>
      <c r="N620" s="50"/>
      <c r="O620" s="50"/>
      <c r="P620" s="50"/>
      <c r="Q620" s="50"/>
      <c r="R620" s="50"/>
      <c r="S620" s="50"/>
      <c r="T620" s="50"/>
      <c r="U620" s="50"/>
      <c r="V620" s="50"/>
      <c r="W620" s="50"/>
      <c r="X620" s="50"/>
      <c r="Y620" s="50"/>
      <c r="Z620" s="50"/>
    </row>
    <row r="621" spans="1:26" ht="14.25" customHeight="1">
      <c r="A621" s="50"/>
      <c r="B621" s="50"/>
      <c r="C621" s="50"/>
      <c r="D621" s="50"/>
      <c r="E621" s="54"/>
      <c r="F621" s="55"/>
      <c r="G621" s="56"/>
      <c r="H621" s="50"/>
      <c r="I621" s="50"/>
      <c r="J621" s="50"/>
      <c r="K621" s="50"/>
      <c r="L621" s="50"/>
      <c r="M621" s="50"/>
      <c r="N621" s="50"/>
      <c r="O621" s="50"/>
      <c r="P621" s="50"/>
      <c r="Q621" s="50"/>
      <c r="R621" s="50"/>
      <c r="S621" s="50"/>
      <c r="T621" s="50"/>
      <c r="U621" s="50"/>
      <c r="V621" s="50"/>
      <c r="W621" s="50"/>
      <c r="X621" s="50"/>
      <c r="Y621" s="50"/>
      <c r="Z621" s="50"/>
    </row>
    <row r="622" spans="1:26" ht="14.25" customHeight="1">
      <c r="A622" s="50"/>
      <c r="B622" s="50"/>
      <c r="C622" s="50"/>
      <c r="D622" s="50"/>
      <c r="E622" s="54"/>
      <c r="F622" s="55"/>
      <c r="G622" s="56"/>
      <c r="H622" s="50"/>
      <c r="I622" s="50"/>
      <c r="J622" s="50"/>
      <c r="K622" s="50"/>
      <c r="L622" s="50"/>
      <c r="M622" s="50"/>
      <c r="N622" s="50"/>
      <c r="O622" s="50"/>
      <c r="P622" s="50"/>
      <c r="Q622" s="50"/>
      <c r="R622" s="50"/>
      <c r="S622" s="50"/>
      <c r="T622" s="50"/>
      <c r="U622" s="50"/>
      <c r="V622" s="50"/>
      <c r="W622" s="50"/>
      <c r="X622" s="50"/>
      <c r="Y622" s="50"/>
      <c r="Z622" s="50"/>
    </row>
    <row r="623" spans="1:26" ht="14.25" customHeight="1">
      <c r="A623" s="50"/>
      <c r="B623" s="50"/>
      <c r="C623" s="50"/>
      <c r="D623" s="50"/>
      <c r="E623" s="54"/>
      <c r="F623" s="55"/>
      <c r="G623" s="56"/>
      <c r="H623" s="50"/>
      <c r="I623" s="50"/>
      <c r="J623" s="50"/>
      <c r="K623" s="50"/>
      <c r="L623" s="50"/>
      <c r="M623" s="50"/>
      <c r="N623" s="50"/>
      <c r="O623" s="50"/>
      <c r="P623" s="50"/>
      <c r="Q623" s="50"/>
      <c r="R623" s="50"/>
      <c r="S623" s="50"/>
      <c r="T623" s="50"/>
      <c r="U623" s="50"/>
      <c r="V623" s="50"/>
      <c r="W623" s="50"/>
      <c r="X623" s="50"/>
      <c r="Y623" s="50"/>
      <c r="Z623" s="50"/>
    </row>
    <row r="624" spans="1:26" ht="14.25" customHeight="1">
      <c r="A624" s="50"/>
      <c r="B624" s="50"/>
      <c r="C624" s="50"/>
      <c r="D624" s="50"/>
      <c r="E624" s="54"/>
      <c r="F624" s="55"/>
      <c r="G624" s="56"/>
      <c r="H624" s="50"/>
      <c r="I624" s="50"/>
      <c r="J624" s="50"/>
      <c r="K624" s="50"/>
      <c r="L624" s="50"/>
      <c r="M624" s="50"/>
      <c r="N624" s="50"/>
      <c r="O624" s="50"/>
      <c r="P624" s="50"/>
      <c r="Q624" s="50"/>
      <c r="R624" s="50"/>
      <c r="S624" s="50"/>
      <c r="T624" s="50"/>
      <c r="U624" s="50"/>
      <c r="V624" s="50"/>
      <c r="W624" s="50"/>
      <c r="X624" s="50"/>
      <c r="Y624" s="50"/>
      <c r="Z624" s="50"/>
    </row>
    <row r="625" spans="1:26" ht="14.25" customHeight="1">
      <c r="A625" s="50"/>
      <c r="B625" s="50"/>
      <c r="C625" s="50"/>
      <c r="D625" s="50"/>
      <c r="E625" s="54"/>
      <c r="F625" s="55"/>
      <c r="G625" s="56"/>
      <c r="H625" s="50"/>
      <c r="I625" s="50"/>
      <c r="J625" s="50"/>
      <c r="K625" s="50"/>
      <c r="L625" s="50"/>
      <c r="M625" s="50"/>
      <c r="N625" s="50"/>
      <c r="O625" s="50"/>
      <c r="P625" s="50"/>
      <c r="Q625" s="50"/>
      <c r="R625" s="50"/>
      <c r="S625" s="50"/>
      <c r="T625" s="50"/>
      <c r="U625" s="50"/>
      <c r="V625" s="50"/>
      <c r="W625" s="50"/>
      <c r="X625" s="50"/>
      <c r="Y625" s="50"/>
      <c r="Z625" s="50"/>
    </row>
    <row r="626" spans="1:26" ht="14.25" customHeight="1">
      <c r="A626" s="50"/>
      <c r="B626" s="50"/>
      <c r="C626" s="50"/>
      <c r="D626" s="50"/>
      <c r="E626" s="54"/>
      <c r="F626" s="55"/>
      <c r="G626" s="56"/>
      <c r="H626" s="50"/>
      <c r="I626" s="50"/>
      <c r="J626" s="50"/>
      <c r="K626" s="50"/>
      <c r="L626" s="50"/>
      <c r="M626" s="50"/>
      <c r="N626" s="50"/>
      <c r="O626" s="50"/>
      <c r="P626" s="50"/>
      <c r="Q626" s="50"/>
      <c r="R626" s="50"/>
      <c r="S626" s="50"/>
      <c r="T626" s="50"/>
      <c r="U626" s="50"/>
      <c r="V626" s="50"/>
      <c r="W626" s="50"/>
      <c r="X626" s="50"/>
      <c r="Y626" s="50"/>
      <c r="Z626" s="50"/>
    </row>
    <row r="627" spans="1:26" ht="14.25" customHeight="1">
      <c r="A627" s="50"/>
      <c r="B627" s="50"/>
      <c r="C627" s="50"/>
      <c r="D627" s="50"/>
      <c r="E627" s="54"/>
      <c r="F627" s="55"/>
      <c r="G627" s="56"/>
      <c r="H627" s="50"/>
      <c r="I627" s="50"/>
      <c r="J627" s="50"/>
      <c r="K627" s="50"/>
      <c r="L627" s="50"/>
      <c r="M627" s="50"/>
      <c r="N627" s="50"/>
      <c r="O627" s="50"/>
      <c r="P627" s="50"/>
      <c r="Q627" s="50"/>
      <c r="R627" s="50"/>
      <c r="S627" s="50"/>
      <c r="T627" s="50"/>
      <c r="U627" s="50"/>
      <c r="V627" s="50"/>
      <c r="W627" s="50"/>
      <c r="X627" s="50"/>
      <c r="Y627" s="50"/>
      <c r="Z627" s="50"/>
    </row>
    <row r="628" spans="1:26" ht="14.25" customHeight="1">
      <c r="A628" s="50"/>
      <c r="B628" s="50"/>
      <c r="C628" s="50"/>
      <c r="D628" s="50"/>
      <c r="E628" s="54"/>
      <c r="F628" s="55"/>
      <c r="G628" s="56"/>
      <c r="H628" s="50"/>
      <c r="I628" s="50"/>
      <c r="J628" s="50"/>
      <c r="K628" s="50"/>
      <c r="L628" s="50"/>
      <c r="M628" s="50"/>
      <c r="N628" s="50"/>
      <c r="O628" s="50"/>
      <c r="P628" s="50"/>
      <c r="Q628" s="50"/>
      <c r="R628" s="50"/>
      <c r="S628" s="50"/>
      <c r="T628" s="50"/>
      <c r="U628" s="50"/>
      <c r="V628" s="50"/>
      <c r="W628" s="50"/>
      <c r="X628" s="50"/>
      <c r="Y628" s="50"/>
      <c r="Z628" s="50"/>
    </row>
    <row r="629" spans="1:26" ht="14.25" customHeight="1">
      <c r="A629" s="50"/>
      <c r="B629" s="50"/>
      <c r="C629" s="50"/>
      <c r="D629" s="50"/>
      <c r="E629" s="54"/>
      <c r="F629" s="55"/>
      <c r="G629" s="56"/>
      <c r="H629" s="50"/>
      <c r="I629" s="50"/>
      <c r="J629" s="50"/>
      <c r="K629" s="50"/>
      <c r="L629" s="50"/>
      <c r="M629" s="50"/>
      <c r="N629" s="50"/>
      <c r="O629" s="50"/>
      <c r="P629" s="50"/>
      <c r="Q629" s="50"/>
      <c r="R629" s="50"/>
      <c r="S629" s="50"/>
      <c r="T629" s="50"/>
      <c r="U629" s="50"/>
      <c r="V629" s="50"/>
      <c r="W629" s="50"/>
      <c r="X629" s="50"/>
      <c r="Y629" s="50"/>
      <c r="Z629" s="50"/>
    </row>
    <row r="630" spans="1:26" ht="14.25" customHeight="1">
      <c r="A630" s="50"/>
      <c r="B630" s="50"/>
      <c r="C630" s="50"/>
      <c r="D630" s="50"/>
      <c r="E630" s="54"/>
      <c r="F630" s="55"/>
      <c r="G630" s="56"/>
      <c r="H630" s="50"/>
      <c r="I630" s="50"/>
      <c r="J630" s="50"/>
      <c r="K630" s="50"/>
      <c r="L630" s="50"/>
      <c r="M630" s="50"/>
      <c r="N630" s="50"/>
      <c r="O630" s="50"/>
      <c r="P630" s="50"/>
      <c r="Q630" s="50"/>
      <c r="R630" s="50"/>
      <c r="S630" s="50"/>
      <c r="T630" s="50"/>
      <c r="U630" s="50"/>
      <c r="V630" s="50"/>
      <c r="W630" s="50"/>
      <c r="X630" s="50"/>
      <c r="Y630" s="50"/>
      <c r="Z630" s="50"/>
    </row>
    <row r="631" spans="1:26" ht="14.25" customHeight="1">
      <c r="A631" s="50"/>
      <c r="B631" s="50"/>
      <c r="C631" s="50"/>
      <c r="D631" s="50"/>
      <c r="E631" s="54"/>
      <c r="F631" s="55"/>
      <c r="G631" s="56"/>
      <c r="H631" s="50"/>
      <c r="I631" s="50"/>
      <c r="J631" s="50"/>
      <c r="K631" s="50"/>
      <c r="L631" s="50"/>
      <c r="M631" s="50"/>
      <c r="N631" s="50"/>
      <c r="O631" s="50"/>
      <c r="P631" s="50"/>
      <c r="Q631" s="50"/>
      <c r="R631" s="50"/>
      <c r="S631" s="50"/>
      <c r="T631" s="50"/>
      <c r="U631" s="50"/>
      <c r="V631" s="50"/>
      <c r="W631" s="50"/>
      <c r="X631" s="50"/>
      <c r="Y631" s="50"/>
      <c r="Z631" s="50"/>
    </row>
    <row r="632" spans="1:26" ht="14.25" customHeight="1">
      <c r="A632" s="50"/>
      <c r="B632" s="50"/>
      <c r="C632" s="50"/>
      <c r="D632" s="50"/>
      <c r="E632" s="54"/>
      <c r="F632" s="55"/>
      <c r="G632" s="56"/>
      <c r="H632" s="50"/>
      <c r="I632" s="50"/>
      <c r="J632" s="50"/>
      <c r="K632" s="50"/>
      <c r="L632" s="50"/>
      <c r="M632" s="50"/>
      <c r="N632" s="50"/>
      <c r="O632" s="50"/>
      <c r="P632" s="50"/>
      <c r="Q632" s="50"/>
      <c r="R632" s="50"/>
      <c r="S632" s="50"/>
      <c r="T632" s="50"/>
      <c r="U632" s="50"/>
      <c r="V632" s="50"/>
      <c r="W632" s="50"/>
      <c r="X632" s="50"/>
      <c r="Y632" s="50"/>
      <c r="Z632" s="50"/>
    </row>
    <row r="633" spans="1:26" ht="14.25" customHeight="1">
      <c r="A633" s="50"/>
      <c r="B633" s="50"/>
      <c r="C633" s="50"/>
      <c r="D633" s="50"/>
      <c r="E633" s="54"/>
      <c r="F633" s="55"/>
      <c r="G633" s="56"/>
      <c r="H633" s="50"/>
      <c r="I633" s="50"/>
      <c r="J633" s="50"/>
      <c r="K633" s="50"/>
      <c r="L633" s="50"/>
      <c r="M633" s="50"/>
      <c r="N633" s="50"/>
      <c r="O633" s="50"/>
      <c r="P633" s="50"/>
      <c r="Q633" s="50"/>
      <c r="R633" s="50"/>
      <c r="S633" s="50"/>
      <c r="T633" s="50"/>
      <c r="U633" s="50"/>
      <c r="V633" s="50"/>
      <c r="W633" s="50"/>
      <c r="X633" s="50"/>
      <c r="Y633" s="50"/>
      <c r="Z633" s="50"/>
    </row>
    <row r="634" spans="1:26" ht="14.25" customHeight="1">
      <c r="A634" s="50"/>
      <c r="B634" s="50"/>
      <c r="C634" s="50"/>
      <c r="D634" s="50"/>
      <c r="E634" s="54"/>
      <c r="F634" s="55"/>
      <c r="G634" s="56"/>
      <c r="H634" s="50"/>
      <c r="I634" s="50"/>
      <c r="J634" s="50"/>
      <c r="K634" s="50"/>
      <c r="L634" s="50"/>
      <c r="M634" s="50"/>
      <c r="N634" s="50"/>
      <c r="O634" s="50"/>
      <c r="P634" s="50"/>
      <c r="Q634" s="50"/>
      <c r="R634" s="50"/>
      <c r="S634" s="50"/>
      <c r="T634" s="50"/>
      <c r="U634" s="50"/>
      <c r="V634" s="50"/>
      <c r="W634" s="50"/>
      <c r="X634" s="50"/>
      <c r="Y634" s="50"/>
      <c r="Z634" s="50"/>
    </row>
    <row r="635" spans="1:26" ht="14.25" customHeight="1">
      <c r="A635" s="50"/>
      <c r="B635" s="50"/>
      <c r="C635" s="50"/>
      <c r="D635" s="50"/>
      <c r="E635" s="54"/>
      <c r="F635" s="55"/>
      <c r="G635" s="56"/>
      <c r="H635" s="50"/>
      <c r="I635" s="50"/>
      <c r="J635" s="50"/>
      <c r="K635" s="50"/>
      <c r="L635" s="50"/>
      <c r="M635" s="50"/>
      <c r="N635" s="50"/>
      <c r="O635" s="50"/>
      <c r="P635" s="50"/>
      <c r="Q635" s="50"/>
      <c r="R635" s="50"/>
      <c r="S635" s="50"/>
      <c r="T635" s="50"/>
      <c r="U635" s="50"/>
      <c r="V635" s="50"/>
      <c r="W635" s="50"/>
      <c r="X635" s="50"/>
      <c r="Y635" s="50"/>
      <c r="Z635" s="50"/>
    </row>
    <row r="636" spans="1:26" ht="14.25" customHeight="1">
      <c r="A636" s="50"/>
      <c r="B636" s="50"/>
      <c r="C636" s="50"/>
      <c r="D636" s="50"/>
      <c r="E636" s="54"/>
      <c r="F636" s="55"/>
      <c r="G636" s="56"/>
      <c r="H636" s="50"/>
      <c r="I636" s="50"/>
      <c r="J636" s="50"/>
      <c r="K636" s="50"/>
      <c r="L636" s="50"/>
      <c r="M636" s="50"/>
      <c r="N636" s="50"/>
      <c r="O636" s="50"/>
      <c r="P636" s="50"/>
      <c r="Q636" s="50"/>
      <c r="R636" s="50"/>
      <c r="S636" s="50"/>
      <c r="T636" s="50"/>
      <c r="U636" s="50"/>
      <c r="V636" s="50"/>
      <c r="W636" s="50"/>
      <c r="X636" s="50"/>
      <c r="Y636" s="50"/>
      <c r="Z636" s="50"/>
    </row>
    <row r="637" spans="1:26" ht="14.25" customHeight="1">
      <c r="A637" s="50"/>
      <c r="B637" s="50"/>
      <c r="C637" s="50"/>
      <c r="D637" s="50"/>
      <c r="E637" s="54"/>
      <c r="F637" s="55"/>
      <c r="G637" s="56"/>
      <c r="H637" s="50"/>
      <c r="I637" s="50"/>
      <c r="J637" s="50"/>
      <c r="K637" s="50"/>
      <c r="L637" s="50"/>
      <c r="M637" s="50"/>
      <c r="N637" s="50"/>
      <c r="O637" s="50"/>
      <c r="P637" s="50"/>
      <c r="Q637" s="50"/>
      <c r="R637" s="50"/>
      <c r="S637" s="50"/>
      <c r="T637" s="50"/>
      <c r="U637" s="50"/>
      <c r="V637" s="50"/>
      <c r="W637" s="50"/>
      <c r="X637" s="50"/>
      <c r="Y637" s="50"/>
      <c r="Z637" s="50"/>
    </row>
    <row r="638" spans="1:26" ht="14.25" customHeight="1">
      <c r="A638" s="50"/>
      <c r="B638" s="50"/>
      <c r="C638" s="50"/>
      <c r="D638" s="50"/>
      <c r="E638" s="54"/>
      <c r="F638" s="55"/>
      <c r="G638" s="56"/>
      <c r="H638" s="50"/>
      <c r="I638" s="50"/>
      <c r="J638" s="50"/>
      <c r="K638" s="50"/>
      <c r="L638" s="50"/>
      <c r="M638" s="50"/>
      <c r="N638" s="50"/>
      <c r="O638" s="50"/>
      <c r="P638" s="50"/>
      <c r="Q638" s="50"/>
      <c r="R638" s="50"/>
      <c r="S638" s="50"/>
      <c r="T638" s="50"/>
      <c r="U638" s="50"/>
      <c r="V638" s="50"/>
      <c r="W638" s="50"/>
      <c r="X638" s="50"/>
      <c r="Y638" s="50"/>
      <c r="Z638" s="50"/>
    </row>
    <row r="639" spans="1:26" ht="14.25" customHeight="1">
      <c r="A639" s="50"/>
      <c r="B639" s="50"/>
      <c r="C639" s="50"/>
      <c r="D639" s="50"/>
      <c r="E639" s="54"/>
      <c r="F639" s="55"/>
      <c r="G639" s="56"/>
      <c r="H639" s="50"/>
      <c r="I639" s="50"/>
      <c r="J639" s="50"/>
      <c r="K639" s="50"/>
      <c r="L639" s="50"/>
      <c r="M639" s="50"/>
      <c r="N639" s="50"/>
      <c r="O639" s="50"/>
      <c r="P639" s="50"/>
      <c r="Q639" s="50"/>
      <c r="R639" s="50"/>
      <c r="S639" s="50"/>
      <c r="T639" s="50"/>
      <c r="U639" s="50"/>
      <c r="V639" s="50"/>
      <c r="W639" s="50"/>
      <c r="X639" s="50"/>
      <c r="Y639" s="50"/>
      <c r="Z639" s="50"/>
    </row>
    <row r="640" spans="1:26" ht="14.25" customHeight="1">
      <c r="A640" s="50"/>
      <c r="B640" s="50"/>
      <c r="C640" s="50"/>
      <c r="D640" s="50"/>
      <c r="E640" s="54"/>
      <c r="F640" s="55"/>
      <c r="G640" s="56"/>
      <c r="H640" s="50"/>
      <c r="I640" s="50"/>
      <c r="J640" s="50"/>
      <c r="K640" s="50"/>
      <c r="L640" s="50"/>
      <c r="M640" s="50"/>
      <c r="N640" s="50"/>
      <c r="O640" s="50"/>
      <c r="P640" s="50"/>
      <c r="Q640" s="50"/>
      <c r="R640" s="50"/>
      <c r="S640" s="50"/>
      <c r="T640" s="50"/>
      <c r="U640" s="50"/>
      <c r="V640" s="50"/>
      <c r="W640" s="50"/>
      <c r="X640" s="50"/>
      <c r="Y640" s="50"/>
      <c r="Z640" s="50"/>
    </row>
    <row r="641" spans="1:26" ht="14.25" customHeight="1">
      <c r="A641" s="50"/>
      <c r="B641" s="50"/>
      <c r="C641" s="50"/>
      <c r="D641" s="50"/>
      <c r="E641" s="54"/>
      <c r="F641" s="55"/>
      <c r="G641" s="56"/>
      <c r="H641" s="50"/>
      <c r="I641" s="50"/>
      <c r="J641" s="50"/>
      <c r="K641" s="50"/>
      <c r="L641" s="50"/>
      <c r="M641" s="50"/>
      <c r="N641" s="50"/>
      <c r="O641" s="50"/>
      <c r="P641" s="50"/>
      <c r="Q641" s="50"/>
      <c r="R641" s="50"/>
      <c r="S641" s="50"/>
      <c r="T641" s="50"/>
      <c r="U641" s="50"/>
      <c r="V641" s="50"/>
      <c r="W641" s="50"/>
      <c r="X641" s="50"/>
      <c r="Y641" s="50"/>
      <c r="Z641" s="50"/>
    </row>
    <row r="642" spans="1:26" ht="14.25" customHeight="1">
      <c r="A642" s="50"/>
      <c r="B642" s="50"/>
      <c r="C642" s="50"/>
      <c r="D642" s="50"/>
      <c r="E642" s="54"/>
      <c r="F642" s="55"/>
      <c r="G642" s="56"/>
      <c r="H642" s="50"/>
      <c r="I642" s="50"/>
      <c r="J642" s="50"/>
      <c r="K642" s="50"/>
      <c r="L642" s="50"/>
      <c r="M642" s="50"/>
      <c r="N642" s="50"/>
      <c r="O642" s="50"/>
      <c r="P642" s="50"/>
      <c r="Q642" s="50"/>
      <c r="R642" s="50"/>
      <c r="S642" s="50"/>
      <c r="T642" s="50"/>
      <c r="U642" s="50"/>
      <c r="V642" s="50"/>
      <c r="W642" s="50"/>
      <c r="X642" s="50"/>
      <c r="Y642" s="50"/>
      <c r="Z642" s="50"/>
    </row>
    <row r="643" spans="1:26" ht="14.25" customHeight="1">
      <c r="A643" s="50"/>
      <c r="B643" s="50"/>
      <c r="C643" s="50"/>
      <c r="D643" s="50"/>
      <c r="E643" s="54"/>
      <c r="F643" s="55"/>
      <c r="G643" s="56"/>
      <c r="H643" s="50"/>
      <c r="I643" s="50"/>
      <c r="J643" s="50"/>
      <c r="K643" s="50"/>
      <c r="L643" s="50"/>
      <c r="M643" s="50"/>
      <c r="N643" s="50"/>
      <c r="O643" s="50"/>
      <c r="P643" s="50"/>
      <c r="Q643" s="50"/>
      <c r="R643" s="50"/>
      <c r="S643" s="50"/>
      <c r="T643" s="50"/>
      <c r="U643" s="50"/>
      <c r="V643" s="50"/>
      <c r="W643" s="50"/>
      <c r="X643" s="50"/>
      <c r="Y643" s="50"/>
      <c r="Z643" s="50"/>
    </row>
    <row r="644" spans="1:26" ht="14.25" customHeight="1">
      <c r="A644" s="50"/>
      <c r="B644" s="50"/>
      <c r="C644" s="50"/>
      <c r="D644" s="50"/>
      <c r="E644" s="54"/>
      <c r="F644" s="55"/>
      <c r="G644" s="56"/>
      <c r="H644" s="50"/>
      <c r="I644" s="50"/>
      <c r="J644" s="50"/>
      <c r="K644" s="50"/>
      <c r="L644" s="50"/>
      <c r="M644" s="50"/>
      <c r="N644" s="50"/>
      <c r="O644" s="50"/>
      <c r="P644" s="50"/>
      <c r="Q644" s="50"/>
      <c r="R644" s="50"/>
      <c r="S644" s="50"/>
      <c r="T644" s="50"/>
      <c r="U644" s="50"/>
      <c r="V644" s="50"/>
      <c r="W644" s="50"/>
      <c r="X644" s="50"/>
      <c r="Y644" s="50"/>
      <c r="Z644" s="50"/>
    </row>
    <row r="645" spans="1:26" ht="14.25" customHeight="1">
      <c r="A645" s="50"/>
      <c r="B645" s="50"/>
      <c r="C645" s="50"/>
      <c r="D645" s="50"/>
      <c r="E645" s="54"/>
      <c r="F645" s="55"/>
      <c r="G645" s="56"/>
      <c r="H645" s="50"/>
      <c r="I645" s="50"/>
      <c r="J645" s="50"/>
      <c r="K645" s="50"/>
      <c r="L645" s="50"/>
      <c r="M645" s="50"/>
      <c r="N645" s="50"/>
      <c r="O645" s="50"/>
      <c r="P645" s="50"/>
      <c r="Q645" s="50"/>
      <c r="R645" s="50"/>
      <c r="S645" s="50"/>
      <c r="T645" s="50"/>
      <c r="U645" s="50"/>
      <c r="V645" s="50"/>
      <c r="W645" s="50"/>
      <c r="X645" s="50"/>
      <c r="Y645" s="50"/>
      <c r="Z645" s="50"/>
    </row>
    <row r="646" spans="1:26" ht="14.25" customHeight="1">
      <c r="A646" s="50"/>
      <c r="B646" s="50"/>
      <c r="C646" s="50"/>
      <c r="D646" s="50"/>
      <c r="E646" s="54"/>
      <c r="F646" s="55"/>
      <c r="G646" s="56"/>
      <c r="H646" s="50"/>
      <c r="I646" s="50"/>
      <c r="J646" s="50"/>
      <c r="K646" s="50"/>
      <c r="L646" s="50"/>
      <c r="M646" s="50"/>
      <c r="N646" s="50"/>
      <c r="O646" s="50"/>
      <c r="P646" s="50"/>
      <c r="Q646" s="50"/>
      <c r="R646" s="50"/>
      <c r="S646" s="50"/>
      <c r="T646" s="50"/>
      <c r="U646" s="50"/>
      <c r="V646" s="50"/>
      <c r="W646" s="50"/>
      <c r="X646" s="50"/>
      <c r="Y646" s="50"/>
      <c r="Z646" s="50"/>
    </row>
    <row r="647" spans="1:26" ht="14.25" customHeight="1">
      <c r="A647" s="50"/>
      <c r="B647" s="50"/>
      <c r="C647" s="50"/>
      <c r="D647" s="50"/>
      <c r="E647" s="54"/>
      <c r="F647" s="55"/>
      <c r="G647" s="56"/>
      <c r="H647" s="50"/>
      <c r="I647" s="50"/>
      <c r="J647" s="50"/>
      <c r="K647" s="50"/>
      <c r="L647" s="50"/>
      <c r="M647" s="50"/>
      <c r="N647" s="50"/>
      <c r="O647" s="50"/>
      <c r="P647" s="50"/>
      <c r="Q647" s="50"/>
      <c r="R647" s="50"/>
      <c r="S647" s="50"/>
      <c r="T647" s="50"/>
      <c r="U647" s="50"/>
      <c r="V647" s="50"/>
      <c r="W647" s="50"/>
      <c r="X647" s="50"/>
      <c r="Y647" s="50"/>
      <c r="Z647" s="50"/>
    </row>
    <row r="648" spans="1:26" ht="14.25" customHeight="1">
      <c r="A648" s="50"/>
      <c r="B648" s="50"/>
      <c r="C648" s="50"/>
      <c r="D648" s="50"/>
      <c r="E648" s="54"/>
      <c r="F648" s="55"/>
      <c r="G648" s="56"/>
      <c r="H648" s="50"/>
      <c r="I648" s="50"/>
      <c r="J648" s="50"/>
      <c r="K648" s="50"/>
      <c r="L648" s="50"/>
      <c r="M648" s="50"/>
      <c r="N648" s="50"/>
      <c r="O648" s="50"/>
      <c r="P648" s="50"/>
      <c r="Q648" s="50"/>
      <c r="R648" s="50"/>
      <c r="S648" s="50"/>
      <c r="T648" s="50"/>
      <c r="U648" s="50"/>
      <c r="V648" s="50"/>
      <c r="W648" s="50"/>
      <c r="X648" s="50"/>
      <c r="Y648" s="50"/>
      <c r="Z648" s="50"/>
    </row>
    <row r="649" spans="1:26" ht="14.25" customHeight="1">
      <c r="A649" s="50"/>
      <c r="B649" s="50"/>
      <c r="C649" s="50"/>
      <c r="D649" s="50"/>
      <c r="E649" s="54"/>
      <c r="F649" s="55"/>
      <c r="G649" s="56"/>
      <c r="H649" s="50"/>
      <c r="I649" s="50"/>
      <c r="J649" s="50"/>
      <c r="K649" s="50"/>
      <c r="L649" s="50"/>
      <c r="M649" s="50"/>
      <c r="N649" s="50"/>
      <c r="O649" s="50"/>
      <c r="P649" s="50"/>
      <c r="Q649" s="50"/>
      <c r="R649" s="50"/>
      <c r="S649" s="50"/>
      <c r="T649" s="50"/>
      <c r="U649" s="50"/>
      <c r="V649" s="50"/>
      <c r="W649" s="50"/>
      <c r="X649" s="50"/>
      <c r="Y649" s="50"/>
      <c r="Z649" s="50"/>
    </row>
    <row r="650" spans="1:26" ht="14.25" customHeight="1">
      <c r="A650" s="50"/>
      <c r="B650" s="50"/>
      <c r="C650" s="50"/>
      <c r="D650" s="50"/>
      <c r="E650" s="54"/>
      <c r="F650" s="55"/>
      <c r="G650" s="56"/>
      <c r="H650" s="50"/>
      <c r="I650" s="50"/>
      <c r="J650" s="50"/>
      <c r="K650" s="50"/>
      <c r="L650" s="50"/>
      <c r="M650" s="50"/>
      <c r="N650" s="50"/>
      <c r="O650" s="50"/>
      <c r="P650" s="50"/>
      <c r="Q650" s="50"/>
      <c r="R650" s="50"/>
      <c r="S650" s="50"/>
      <c r="T650" s="50"/>
      <c r="U650" s="50"/>
      <c r="V650" s="50"/>
      <c r="W650" s="50"/>
      <c r="X650" s="50"/>
      <c r="Y650" s="50"/>
      <c r="Z650" s="50"/>
    </row>
    <row r="651" spans="1:26" ht="14.25" customHeight="1">
      <c r="A651" s="50"/>
      <c r="B651" s="50"/>
      <c r="C651" s="50"/>
      <c r="D651" s="50"/>
      <c r="E651" s="54"/>
      <c r="F651" s="55"/>
      <c r="G651" s="56"/>
      <c r="H651" s="50"/>
      <c r="I651" s="50"/>
      <c r="J651" s="50"/>
      <c r="K651" s="50"/>
      <c r="L651" s="50"/>
      <c r="M651" s="50"/>
      <c r="N651" s="50"/>
      <c r="O651" s="50"/>
      <c r="P651" s="50"/>
      <c r="Q651" s="50"/>
      <c r="R651" s="50"/>
      <c r="S651" s="50"/>
      <c r="T651" s="50"/>
      <c r="U651" s="50"/>
      <c r="V651" s="50"/>
      <c r="W651" s="50"/>
      <c r="X651" s="50"/>
      <c r="Y651" s="50"/>
      <c r="Z651" s="50"/>
    </row>
    <row r="652" spans="1:26" ht="14.25" customHeight="1">
      <c r="A652" s="50"/>
      <c r="B652" s="50"/>
      <c r="C652" s="50"/>
      <c r="D652" s="50"/>
      <c r="E652" s="54"/>
      <c r="F652" s="55"/>
      <c r="G652" s="56"/>
      <c r="H652" s="50"/>
      <c r="I652" s="50"/>
      <c r="J652" s="50"/>
      <c r="K652" s="50"/>
      <c r="L652" s="50"/>
      <c r="M652" s="50"/>
      <c r="N652" s="50"/>
      <c r="O652" s="50"/>
      <c r="P652" s="50"/>
      <c r="Q652" s="50"/>
      <c r="R652" s="50"/>
      <c r="S652" s="50"/>
      <c r="T652" s="50"/>
      <c r="U652" s="50"/>
      <c r="V652" s="50"/>
      <c r="W652" s="50"/>
      <c r="X652" s="50"/>
      <c r="Y652" s="50"/>
      <c r="Z652" s="50"/>
    </row>
    <row r="653" spans="1:26" ht="14.25" customHeight="1">
      <c r="A653" s="50"/>
      <c r="B653" s="50"/>
      <c r="C653" s="50"/>
      <c r="D653" s="50"/>
      <c r="E653" s="54"/>
      <c r="F653" s="55"/>
      <c r="G653" s="56"/>
      <c r="H653" s="50"/>
      <c r="I653" s="50"/>
      <c r="J653" s="50"/>
      <c r="K653" s="50"/>
      <c r="L653" s="50"/>
      <c r="M653" s="50"/>
      <c r="N653" s="50"/>
      <c r="O653" s="50"/>
      <c r="P653" s="50"/>
      <c r="Q653" s="50"/>
      <c r="R653" s="50"/>
      <c r="S653" s="50"/>
      <c r="T653" s="50"/>
      <c r="U653" s="50"/>
      <c r="V653" s="50"/>
      <c r="W653" s="50"/>
      <c r="X653" s="50"/>
      <c r="Y653" s="50"/>
      <c r="Z653" s="50"/>
    </row>
    <row r="654" spans="1:26" ht="14.25" customHeight="1">
      <c r="A654" s="50"/>
      <c r="B654" s="50"/>
      <c r="C654" s="50"/>
      <c r="D654" s="50"/>
      <c r="E654" s="54"/>
      <c r="F654" s="55"/>
      <c r="G654" s="56"/>
      <c r="H654" s="50"/>
      <c r="I654" s="50"/>
      <c r="J654" s="50"/>
      <c r="K654" s="50"/>
      <c r="L654" s="50"/>
      <c r="M654" s="50"/>
      <c r="N654" s="50"/>
      <c r="O654" s="50"/>
      <c r="P654" s="50"/>
      <c r="Q654" s="50"/>
      <c r="R654" s="50"/>
      <c r="S654" s="50"/>
      <c r="T654" s="50"/>
      <c r="U654" s="50"/>
      <c r="V654" s="50"/>
      <c r="W654" s="50"/>
      <c r="X654" s="50"/>
      <c r="Y654" s="50"/>
      <c r="Z654" s="50"/>
    </row>
    <row r="655" spans="1:26" ht="14.25" customHeight="1">
      <c r="A655" s="50"/>
      <c r="B655" s="50"/>
      <c r="C655" s="50"/>
      <c r="D655" s="50"/>
      <c r="E655" s="54"/>
      <c r="F655" s="55"/>
      <c r="G655" s="56"/>
      <c r="H655" s="50"/>
      <c r="I655" s="50"/>
      <c r="J655" s="50"/>
      <c r="K655" s="50"/>
      <c r="L655" s="50"/>
      <c r="M655" s="50"/>
      <c r="N655" s="50"/>
      <c r="O655" s="50"/>
      <c r="P655" s="50"/>
      <c r="Q655" s="50"/>
      <c r="R655" s="50"/>
      <c r="S655" s="50"/>
      <c r="T655" s="50"/>
      <c r="U655" s="50"/>
      <c r="V655" s="50"/>
      <c r="W655" s="50"/>
      <c r="X655" s="50"/>
      <c r="Y655" s="50"/>
      <c r="Z655" s="50"/>
    </row>
    <row r="656" spans="1:26" ht="14.25" customHeight="1">
      <c r="A656" s="50"/>
      <c r="B656" s="50"/>
      <c r="C656" s="50"/>
      <c r="D656" s="50"/>
      <c r="E656" s="54"/>
      <c r="F656" s="55"/>
      <c r="G656" s="56"/>
      <c r="H656" s="50"/>
      <c r="I656" s="50"/>
      <c r="J656" s="50"/>
      <c r="K656" s="50"/>
      <c r="L656" s="50"/>
      <c r="M656" s="50"/>
      <c r="N656" s="50"/>
      <c r="O656" s="50"/>
      <c r="P656" s="50"/>
      <c r="Q656" s="50"/>
      <c r="R656" s="50"/>
      <c r="S656" s="50"/>
      <c r="T656" s="50"/>
      <c r="U656" s="50"/>
      <c r="V656" s="50"/>
      <c r="W656" s="50"/>
      <c r="X656" s="50"/>
      <c r="Y656" s="50"/>
      <c r="Z656" s="50"/>
    </row>
    <row r="657" spans="1:26" ht="14.25" customHeight="1">
      <c r="A657" s="50"/>
      <c r="B657" s="50"/>
      <c r="C657" s="50"/>
      <c r="D657" s="50"/>
      <c r="E657" s="54"/>
      <c r="F657" s="55"/>
      <c r="G657" s="56"/>
      <c r="H657" s="50"/>
      <c r="I657" s="50"/>
      <c r="J657" s="50"/>
      <c r="K657" s="50"/>
      <c r="L657" s="50"/>
      <c r="M657" s="50"/>
      <c r="N657" s="50"/>
      <c r="O657" s="50"/>
      <c r="P657" s="50"/>
      <c r="Q657" s="50"/>
      <c r="R657" s="50"/>
      <c r="S657" s="50"/>
      <c r="T657" s="50"/>
      <c r="U657" s="50"/>
      <c r="V657" s="50"/>
      <c r="W657" s="50"/>
      <c r="X657" s="50"/>
      <c r="Y657" s="50"/>
      <c r="Z657" s="50"/>
    </row>
    <row r="658" spans="1:26" ht="14.25" customHeight="1">
      <c r="A658" s="50"/>
      <c r="B658" s="50"/>
      <c r="C658" s="50"/>
      <c r="D658" s="50"/>
      <c r="E658" s="54"/>
      <c r="F658" s="55"/>
      <c r="G658" s="56"/>
      <c r="H658" s="50"/>
      <c r="I658" s="50"/>
      <c r="J658" s="50"/>
      <c r="K658" s="50"/>
      <c r="L658" s="50"/>
      <c r="M658" s="50"/>
      <c r="N658" s="50"/>
      <c r="O658" s="50"/>
      <c r="P658" s="50"/>
      <c r="Q658" s="50"/>
      <c r="R658" s="50"/>
      <c r="S658" s="50"/>
      <c r="T658" s="50"/>
      <c r="U658" s="50"/>
      <c r="V658" s="50"/>
      <c r="W658" s="50"/>
      <c r="X658" s="50"/>
      <c r="Y658" s="50"/>
      <c r="Z658" s="50"/>
    </row>
    <row r="659" spans="1:26" ht="14.25" customHeight="1">
      <c r="A659" s="50"/>
      <c r="B659" s="50"/>
      <c r="C659" s="50"/>
      <c r="D659" s="50"/>
      <c r="E659" s="54"/>
      <c r="F659" s="55"/>
      <c r="G659" s="56"/>
      <c r="H659" s="50"/>
      <c r="I659" s="50"/>
      <c r="J659" s="50"/>
      <c r="K659" s="50"/>
      <c r="L659" s="50"/>
      <c r="M659" s="50"/>
      <c r="N659" s="50"/>
      <c r="O659" s="50"/>
      <c r="P659" s="50"/>
      <c r="Q659" s="50"/>
      <c r="R659" s="50"/>
      <c r="S659" s="50"/>
      <c r="T659" s="50"/>
      <c r="U659" s="50"/>
      <c r="V659" s="50"/>
      <c r="W659" s="50"/>
      <c r="X659" s="50"/>
      <c r="Y659" s="50"/>
      <c r="Z659" s="50"/>
    </row>
    <row r="660" spans="1:26" ht="14.25" customHeight="1">
      <c r="A660" s="50"/>
      <c r="B660" s="50"/>
      <c r="C660" s="50"/>
      <c r="D660" s="50"/>
      <c r="E660" s="54"/>
      <c r="F660" s="55"/>
      <c r="G660" s="56"/>
      <c r="H660" s="50"/>
      <c r="I660" s="50"/>
      <c r="J660" s="50"/>
      <c r="K660" s="50"/>
      <c r="L660" s="50"/>
      <c r="M660" s="50"/>
      <c r="N660" s="50"/>
      <c r="O660" s="50"/>
      <c r="P660" s="50"/>
      <c r="Q660" s="50"/>
      <c r="R660" s="50"/>
      <c r="S660" s="50"/>
      <c r="T660" s="50"/>
      <c r="U660" s="50"/>
      <c r="V660" s="50"/>
      <c r="W660" s="50"/>
      <c r="X660" s="50"/>
      <c r="Y660" s="50"/>
      <c r="Z660" s="50"/>
    </row>
    <row r="661" spans="1:26" ht="14.25" customHeight="1">
      <c r="A661" s="50"/>
      <c r="B661" s="50"/>
      <c r="C661" s="50"/>
      <c r="D661" s="50"/>
      <c r="E661" s="54"/>
      <c r="F661" s="55"/>
      <c r="G661" s="56"/>
      <c r="H661" s="50"/>
      <c r="I661" s="50"/>
      <c r="J661" s="50"/>
      <c r="K661" s="50"/>
      <c r="L661" s="50"/>
      <c r="M661" s="50"/>
      <c r="N661" s="50"/>
      <c r="O661" s="50"/>
      <c r="P661" s="50"/>
      <c r="Q661" s="50"/>
      <c r="R661" s="50"/>
      <c r="S661" s="50"/>
      <c r="T661" s="50"/>
      <c r="U661" s="50"/>
      <c r="V661" s="50"/>
      <c r="W661" s="50"/>
      <c r="X661" s="50"/>
      <c r="Y661" s="50"/>
      <c r="Z661" s="50"/>
    </row>
    <row r="662" spans="1:26" ht="14.25" customHeight="1">
      <c r="A662" s="50"/>
      <c r="B662" s="50"/>
      <c r="C662" s="50"/>
      <c r="D662" s="50"/>
      <c r="E662" s="54"/>
      <c r="F662" s="55"/>
      <c r="G662" s="56"/>
      <c r="H662" s="50"/>
      <c r="I662" s="50"/>
      <c r="J662" s="50"/>
      <c r="K662" s="50"/>
      <c r="L662" s="50"/>
      <c r="M662" s="50"/>
      <c r="N662" s="50"/>
      <c r="O662" s="50"/>
      <c r="P662" s="50"/>
      <c r="Q662" s="50"/>
      <c r="R662" s="50"/>
      <c r="S662" s="50"/>
      <c r="T662" s="50"/>
      <c r="U662" s="50"/>
      <c r="V662" s="50"/>
      <c r="W662" s="50"/>
      <c r="X662" s="50"/>
      <c r="Y662" s="50"/>
      <c r="Z662" s="50"/>
    </row>
    <row r="663" spans="1:26" ht="14.25" customHeight="1">
      <c r="A663" s="50"/>
      <c r="B663" s="50"/>
      <c r="C663" s="50"/>
      <c r="D663" s="50"/>
      <c r="E663" s="54"/>
      <c r="F663" s="55"/>
      <c r="G663" s="56"/>
      <c r="H663" s="50"/>
      <c r="I663" s="50"/>
      <c r="J663" s="50"/>
      <c r="K663" s="50"/>
      <c r="L663" s="50"/>
      <c r="M663" s="50"/>
      <c r="N663" s="50"/>
      <c r="O663" s="50"/>
      <c r="P663" s="50"/>
      <c r="Q663" s="50"/>
      <c r="R663" s="50"/>
      <c r="S663" s="50"/>
      <c r="T663" s="50"/>
      <c r="U663" s="50"/>
      <c r="V663" s="50"/>
      <c r="W663" s="50"/>
      <c r="X663" s="50"/>
      <c r="Y663" s="50"/>
      <c r="Z663" s="50"/>
    </row>
    <row r="664" spans="1:26" ht="14.25" customHeight="1">
      <c r="A664" s="50"/>
      <c r="B664" s="50"/>
      <c r="C664" s="50"/>
      <c r="D664" s="50"/>
      <c r="E664" s="54"/>
      <c r="F664" s="55"/>
      <c r="G664" s="56"/>
      <c r="H664" s="50"/>
      <c r="I664" s="50"/>
      <c r="J664" s="50"/>
      <c r="K664" s="50"/>
      <c r="L664" s="50"/>
      <c r="M664" s="50"/>
      <c r="N664" s="50"/>
      <c r="O664" s="50"/>
      <c r="P664" s="50"/>
      <c r="Q664" s="50"/>
      <c r="R664" s="50"/>
      <c r="S664" s="50"/>
      <c r="T664" s="50"/>
      <c r="U664" s="50"/>
      <c r="V664" s="50"/>
      <c r="W664" s="50"/>
      <c r="X664" s="50"/>
      <c r="Y664" s="50"/>
      <c r="Z664" s="50"/>
    </row>
    <row r="665" spans="1:26" ht="14.25" customHeight="1">
      <c r="A665" s="50"/>
      <c r="B665" s="50"/>
      <c r="C665" s="50"/>
      <c r="D665" s="50"/>
      <c r="E665" s="54"/>
      <c r="F665" s="55"/>
      <c r="G665" s="56"/>
      <c r="H665" s="50"/>
      <c r="I665" s="50"/>
      <c r="J665" s="50"/>
      <c r="K665" s="50"/>
      <c r="L665" s="50"/>
      <c r="M665" s="50"/>
      <c r="N665" s="50"/>
      <c r="O665" s="50"/>
      <c r="P665" s="50"/>
      <c r="Q665" s="50"/>
      <c r="R665" s="50"/>
      <c r="S665" s="50"/>
      <c r="T665" s="50"/>
      <c r="U665" s="50"/>
      <c r="V665" s="50"/>
      <c r="W665" s="50"/>
      <c r="X665" s="50"/>
      <c r="Y665" s="50"/>
      <c r="Z665" s="50"/>
    </row>
    <row r="666" spans="1:26" ht="14.25" customHeight="1">
      <c r="A666" s="50"/>
      <c r="B666" s="50"/>
      <c r="C666" s="50"/>
      <c r="D666" s="50"/>
      <c r="E666" s="54"/>
      <c r="F666" s="55"/>
      <c r="G666" s="56"/>
      <c r="H666" s="50"/>
      <c r="I666" s="50"/>
      <c r="J666" s="50"/>
      <c r="K666" s="50"/>
      <c r="L666" s="50"/>
      <c r="M666" s="50"/>
      <c r="N666" s="50"/>
      <c r="O666" s="50"/>
      <c r="P666" s="50"/>
      <c r="Q666" s="50"/>
      <c r="R666" s="50"/>
      <c r="S666" s="50"/>
      <c r="T666" s="50"/>
      <c r="U666" s="50"/>
      <c r="V666" s="50"/>
      <c r="W666" s="50"/>
      <c r="X666" s="50"/>
      <c r="Y666" s="50"/>
      <c r="Z666" s="50"/>
    </row>
    <row r="667" spans="1:26" ht="14.25" customHeight="1">
      <c r="A667" s="50"/>
      <c r="B667" s="50"/>
      <c r="C667" s="50"/>
      <c r="D667" s="50"/>
      <c r="E667" s="54"/>
      <c r="F667" s="55"/>
      <c r="G667" s="56"/>
      <c r="H667" s="50"/>
      <c r="I667" s="50"/>
      <c r="J667" s="50"/>
      <c r="K667" s="50"/>
      <c r="L667" s="50"/>
      <c r="M667" s="50"/>
      <c r="N667" s="50"/>
      <c r="O667" s="50"/>
      <c r="P667" s="50"/>
      <c r="Q667" s="50"/>
      <c r="R667" s="50"/>
      <c r="S667" s="50"/>
      <c r="T667" s="50"/>
      <c r="U667" s="50"/>
      <c r="V667" s="50"/>
      <c r="W667" s="50"/>
      <c r="X667" s="50"/>
      <c r="Y667" s="50"/>
      <c r="Z667" s="50"/>
    </row>
    <row r="668" spans="1:26" ht="14.25" customHeight="1">
      <c r="A668" s="50"/>
      <c r="B668" s="50"/>
      <c r="C668" s="50"/>
      <c r="D668" s="50"/>
      <c r="E668" s="54"/>
      <c r="F668" s="55"/>
      <c r="G668" s="56"/>
      <c r="H668" s="50"/>
      <c r="I668" s="50"/>
      <c r="J668" s="50"/>
      <c r="K668" s="50"/>
      <c r="L668" s="50"/>
      <c r="M668" s="50"/>
      <c r="N668" s="50"/>
      <c r="O668" s="50"/>
      <c r="P668" s="50"/>
      <c r="Q668" s="50"/>
      <c r="R668" s="50"/>
      <c r="S668" s="50"/>
      <c r="T668" s="50"/>
      <c r="U668" s="50"/>
      <c r="V668" s="50"/>
      <c r="W668" s="50"/>
      <c r="X668" s="50"/>
      <c r="Y668" s="50"/>
      <c r="Z668" s="50"/>
    </row>
    <row r="669" spans="1:26" ht="14.25" customHeight="1">
      <c r="A669" s="50"/>
      <c r="B669" s="50"/>
      <c r="C669" s="50"/>
      <c r="D669" s="50"/>
      <c r="E669" s="54"/>
      <c r="F669" s="55"/>
      <c r="G669" s="56"/>
      <c r="H669" s="50"/>
      <c r="I669" s="50"/>
      <c r="J669" s="50"/>
      <c r="K669" s="50"/>
      <c r="L669" s="50"/>
      <c r="M669" s="50"/>
      <c r="N669" s="50"/>
      <c r="O669" s="50"/>
      <c r="P669" s="50"/>
      <c r="Q669" s="50"/>
      <c r="R669" s="50"/>
      <c r="S669" s="50"/>
      <c r="T669" s="50"/>
      <c r="U669" s="50"/>
      <c r="V669" s="50"/>
      <c r="W669" s="50"/>
      <c r="X669" s="50"/>
      <c r="Y669" s="50"/>
      <c r="Z669" s="50"/>
    </row>
    <row r="670" spans="1:26" ht="14.25" customHeight="1">
      <c r="A670" s="50"/>
      <c r="B670" s="50"/>
      <c r="C670" s="50"/>
      <c r="D670" s="50"/>
      <c r="E670" s="54"/>
      <c r="F670" s="55"/>
      <c r="G670" s="56"/>
      <c r="H670" s="50"/>
      <c r="I670" s="50"/>
      <c r="J670" s="50"/>
      <c r="K670" s="50"/>
      <c r="L670" s="50"/>
      <c r="M670" s="50"/>
      <c r="N670" s="50"/>
      <c r="O670" s="50"/>
      <c r="P670" s="50"/>
      <c r="Q670" s="50"/>
      <c r="R670" s="50"/>
      <c r="S670" s="50"/>
      <c r="T670" s="50"/>
      <c r="U670" s="50"/>
      <c r="V670" s="50"/>
      <c r="W670" s="50"/>
      <c r="X670" s="50"/>
      <c r="Y670" s="50"/>
      <c r="Z670" s="50"/>
    </row>
    <row r="671" spans="1:26" ht="14.25" customHeight="1">
      <c r="A671" s="50"/>
      <c r="B671" s="50"/>
      <c r="C671" s="50"/>
      <c r="D671" s="50"/>
      <c r="E671" s="54"/>
      <c r="F671" s="55"/>
      <c r="G671" s="56"/>
      <c r="H671" s="50"/>
      <c r="I671" s="50"/>
      <c r="J671" s="50"/>
      <c r="K671" s="50"/>
      <c r="L671" s="50"/>
      <c r="M671" s="50"/>
      <c r="N671" s="50"/>
      <c r="O671" s="50"/>
      <c r="P671" s="50"/>
      <c r="Q671" s="50"/>
      <c r="R671" s="50"/>
      <c r="S671" s="50"/>
      <c r="T671" s="50"/>
      <c r="U671" s="50"/>
      <c r="V671" s="50"/>
      <c r="W671" s="50"/>
      <c r="X671" s="50"/>
      <c r="Y671" s="50"/>
      <c r="Z671" s="50"/>
    </row>
    <row r="672" spans="1:26" ht="14.25" customHeight="1">
      <c r="A672" s="50"/>
      <c r="B672" s="50"/>
      <c r="C672" s="50"/>
      <c r="D672" s="50"/>
      <c r="E672" s="54"/>
      <c r="F672" s="55"/>
      <c r="G672" s="56"/>
      <c r="H672" s="50"/>
      <c r="I672" s="50"/>
      <c r="J672" s="50"/>
      <c r="K672" s="50"/>
      <c r="L672" s="50"/>
      <c r="M672" s="50"/>
      <c r="N672" s="50"/>
      <c r="O672" s="50"/>
      <c r="P672" s="50"/>
      <c r="Q672" s="50"/>
      <c r="R672" s="50"/>
      <c r="S672" s="50"/>
      <c r="T672" s="50"/>
      <c r="U672" s="50"/>
      <c r="V672" s="50"/>
      <c r="W672" s="50"/>
      <c r="X672" s="50"/>
      <c r="Y672" s="50"/>
      <c r="Z672" s="50"/>
    </row>
    <row r="673" spans="1:26" ht="14.25" customHeight="1">
      <c r="A673" s="50"/>
      <c r="B673" s="50"/>
      <c r="C673" s="50"/>
      <c r="D673" s="50"/>
      <c r="E673" s="54"/>
      <c r="F673" s="55"/>
      <c r="G673" s="56"/>
      <c r="H673" s="50"/>
      <c r="I673" s="50"/>
      <c r="J673" s="50"/>
      <c r="K673" s="50"/>
      <c r="L673" s="50"/>
      <c r="M673" s="50"/>
      <c r="N673" s="50"/>
      <c r="O673" s="50"/>
      <c r="P673" s="50"/>
      <c r="Q673" s="50"/>
      <c r="R673" s="50"/>
      <c r="S673" s="50"/>
      <c r="T673" s="50"/>
      <c r="U673" s="50"/>
      <c r="V673" s="50"/>
      <c r="W673" s="50"/>
      <c r="X673" s="50"/>
      <c r="Y673" s="50"/>
      <c r="Z673" s="50"/>
    </row>
    <row r="674" spans="1:26" ht="14.25" customHeight="1">
      <c r="A674" s="50"/>
      <c r="B674" s="50"/>
      <c r="C674" s="50"/>
      <c r="D674" s="50"/>
      <c r="E674" s="54"/>
      <c r="F674" s="55"/>
      <c r="G674" s="56"/>
      <c r="H674" s="50"/>
      <c r="I674" s="50"/>
      <c r="J674" s="50"/>
      <c r="K674" s="50"/>
      <c r="L674" s="50"/>
      <c r="M674" s="50"/>
      <c r="N674" s="50"/>
      <c r="O674" s="50"/>
      <c r="P674" s="50"/>
      <c r="Q674" s="50"/>
      <c r="R674" s="50"/>
      <c r="S674" s="50"/>
      <c r="T674" s="50"/>
      <c r="U674" s="50"/>
      <c r="V674" s="50"/>
      <c r="W674" s="50"/>
      <c r="X674" s="50"/>
      <c r="Y674" s="50"/>
      <c r="Z674" s="50"/>
    </row>
    <row r="675" spans="1:26" ht="14.25" customHeight="1">
      <c r="A675" s="50"/>
      <c r="B675" s="50"/>
      <c r="C675" s="50"/>
      <c r="D675" s="50"/>
      <c r="E675" s="54"/>
      <c r="F675" s="55"/>
      <c r="G675" s="56"/>
      <c r="H675" s="50"/>
      <c r="I675" s="50"/>
      <c r="J675" s="50"/>
      <c r="K675" s="50"/>
      <c r="L675" s="50"/>
      <c r="M675" s="50"/>
      <c r="N675" s="50"/>
      <c r="O675" s="50"/>
      <c r="P675" s="50"/>
      <c r="Q675" s="50"/>
      <c r="R675" s="50"/>
      <c r="S675" s="50"/>
      <c r="T675" s="50"/>
      <c r="U675" s="50"/>
      <c r="V675" s="50"/>
      <c r="W675" s="50"/>
      <c r="X675" s="50"/>
      <c r="Y675" s="50"/>
      <c r="Z675" s="50"/>
    </row>
    <row r="676" spans="1:26" ht="14.25" customHeight="1">
      <c r="A676" s="50"/>
      <c r="B676" s="50"/>
      <c r="C676" s="50"/>
      <c r="D676" s="50"/>
      <c r="E676" s="54"/>
      <c r="F676" s="55"/>
      <c r="G676" s="56"/>
      <c r="H676" s="50"/>
      <c r="I676" s="50"/>
      <c r="J676" s="50"/>
      <c r="K676" s="50"/>
      <c r="L676" s="50"/>
      <c r="M676" s="50"/>
      <c r="N676" s="50"/>
      <c r="O676" s="50"/>
      <c r="P676" s="50"/>
      <c r="Q676" s="50"/>
      <c r="R676" s="50"/>
      <c r="S676" s="50"/>
      <c r="T676" s="50"/>
      <c r="U676" s="50"/>
      <c r="V676" s="50"/>
      <c r="W676" s="50"/>
      <c r="X676" s="50"/>
      <c r="Y676" s="50"/>
      <c r="Z676" s="50"/>
    </row>
    <row r="677" spans="1:26" ht="14.25" customHeight="1">
      <c r="A677" s="50"/>
      <c r="B677" s="50"/>
      <c r="C677" s="50"/>
      <c r="D677" s="50"/>
      <c r="E677" s="54"/>
      <c r="F677" s="55"/>
      <c r="G677" s="56"/>
      <c r="H677" s="50"/>
      <c r="I677" s="50"/>
      <c r="J677" s="50"/>
      <c r="K677" s="50"/>
      <c r="L677" s="50"/>
      <c r="M677" s="50"/>
      <c r="N677" s="50"/>
      <c r="O677" s="50"/>
      <c r="P677" s="50"/>
      <c r="Q677" s="50"/>
      <c r="R677" s="50"/>
      <c r="S677" s="50"/>
      <c r="T677" s="50"/>
      <c r="U677" s="50"/>
      <c r="V677" s="50"/>
      <c r="W677" s="50"/>
      <c r="X677" s="50"/>
      <c r="Y677" s="50"/>
      <c r="Z677" s="50"/>
    </row>
    <row r="678" spans="1:26" ht="14.25" customHeight="1">
      <c r="A678" s="50"/>
      <c r="B678" s="50"/>
      <c r="C678" s="50"/>
      <c r="D678" s="50"/>
      <c r="E678" s="54"/>
      <c r="F678" s="55"/>
      <c r="G678" s="56"/>
      <c r="H678" s="50"/>
      <c r="I678" s="50"/>
      <c r="J678" s="50"/>
      <c r="K678" s="50"/>
      <c r="L678" s="50"/>
      <c r="M678" s="50"/>
      <c r="N678" s="50"/>
      <c r="O678" s="50"/>
      <c r="P678" s="50"/>
      <c r="Q678" s="50"/>
      <c r="R678" s="50"/>
      <c r="S678" s="50"/>
      <c r="T678" s="50"/>
      <c r="U678" s="50"/>
      <c r="V678" s="50"/>
      <c r="W678" s="50"/>
      <c r="X678" s="50"/>
      <c r="Y678" s="50"/>
      <c r="Z678" s="50"/>
    </row>
    <row r="679" spans="1:26" ht="14.25" customHeight="1">
      <c r="A679" s="50"/>
      <c r="B679" s="50"/>
      <c r="C679" s="50"/>
      <c r="D679" s="50"/>
      <c r="E679" s="54"/>
      <c r="F679" s="55"/>
      <c r="G679" s="56"/>
      <c r="H679" s="50"/>
      <c r="I679" s="50"/>
      <c r="J679" s="50"/>
      <c r="K679" s="50"/>
      <c r="L679" s="50"/>
      <c r="M679" s="50"/>
      <c r="N679" s="50"/>
      <c r="O679" s="50"/>
      <c r="P679" s="50"/>
      <c r="Q679" s="50"/>
      <c r="R679" s="50"/>
      <c r="S679" s="50"/>
      <c r="T679" s="50"/>
      <c r="U679" s="50"/>
      <c r="V679" s="50"/>
      <c r="W679" s="50"/>
      <c r="X679" s="50"/>
      <c r="Y679" s="50"/>
      <c r="Z679" s="50"/>
    </row>
    <row r="680" spans="1:26" ht="14.25" customHeight="1">
      <c r="A680" s="50"/>
      <c r="B680" s="50"/>
      <c r="C680" s="50"/>
      <c r="D680" s="50"/>
      <c r="E680" s="54"/>
      <c r="F680" s="55"/>
      <c r="G680" s="56"/>
      <c r="H680" s="50"/>
      <c r="I680" s="50"/>
      <c r="J680" s="50"/>
      <c r="K680" s="50"/>
      <c r="L680" s="50"/>
      <c r="M680" s="50"/>
      <c r="N680" s="50"/>
      <c r="O680" s="50"/>
      <c r="P680" s="50"/>
      <c r="Q680" s="50"/>
      <c r="R680" s="50"/>
      <c r="S680" s="50"/>
      <c r="T680" s="50"/>
      <c r="U680" s="50"/>
      <c r="V680" s="50"/>
      <c r="W680" s="50"/>
      <c r="X680" s="50"/>
      <c r="Y680" s="50"/>
      <c r="Z680" s="50"/>
    </row>
    <row r="681" spans="1:26" ht="14.25" customHeight="1">
      <c r="A681" s="50"/>
      <c r="B681" s="50"/>
      <c r="C681" s="50"/>
      <c r="D681" s="50"/>
      <c r="E681" s="54"/>
      <c r="F681" s="55"/>
      <c r="G681" s="56"/>
      <c r="H681" s="50"/>
      <c r="I681" s="50"/>
      <c r="J681" s="50"/>
      <c r="K681" s="50"/>
      <c r="L681" s="50"/>
      <c r="M681" s="50"/>
      <c r="N681" s="50"/>
      <c r="O681" s="50"/>
      <c r="P681" s="50"/>
      <c r="Q681" s="50"/>
      <c r="R681" s="50"/>
      <c r="S681" s="50"/>
      <c r="T681" s="50"/>
      <c r="U681" s="50"/>
      <c r="V681" s="50"/>
      <c r="W681" s="50"/>
      <c r="X681" s="50"/>
      <c r="Y681" s="50"/>
      <c r="Z681" s="50"/>
    </row>
    <row r="682" spans="1:26" ht="14.25" customHeight="1">
      <c r="A682" s="50"/>
      <c r="B682" s="50"/>
      <c r="C682" s="50"/>
      <c r="D682" s="50"/>
      <c r="E682" s="54"/>
      <c r="F682" s="55"/>
      <c r="G682" s="56"/>
      <c r="H682" s="50"/>
      <c r="I682" s="50"/>
      <c r="J682" s="50"/>
      <c r="K682" s="50"/>
      <c r="L682" s="50"/>
      <c r="M682" s="50"/>
      <c r="N682" s="50"/>
      <c r="O682" s="50"/>
      <c r="P682" s="50"/>
      <c r="Q682" s="50"/>
      <c r="R682" s="50"/>
      <c r="S682" s="50"/>
      <c r="T682" s="50"/>
      <c r="U682" s="50"/>
      <c r="V682" s="50"/>
      <c r="W682" s="50"/>
      <c r="X682" s="50"/>
      <c r="Y682" s="50"/>
      <c r="Z682" s="50"/>
    </row>
    <row r="683" spans="1:26" ht="14.25" customHeight="1">
      <c r="A683" s="50"/>
      <c r="B683" s="50"/>
      <c r="C683" s="50"/>
      <c r="D683" s="50"/>
      <c r="E683" s="54"/>
      <c r="F683" s="55"/>
      <c r="G683" s="56"/>
      <c r="H683" s="50"/>
      <c r="I683" s="50"/>
      <c r="J683" s="50"/>
      <c r="K683" s="50"/>
      <c r="L683" s="50"/>
      <c r="M683" s="50"/>
      <c r="N683" s="50"/>
      <c r="O683" s="50"/>
      <c r="P683" s="50"/>
      <c r="Q683" s="50"/>
      <c r="R683" s="50"/>
      <c r="S683" s="50"/>
      <c r="T683" s="50"/>
      <c r="U683" s="50"/>
      <c r="V683" s="50"/>
      <c r="W683" s="50"/>
      <c r="X683" s="50"/>
      <c r="Y683" s="50"/>
      <c r="Z683" s="50"/>
    </row>
    <row r="684" spans="1:26" ht="14.25" customHeight="1">
      <c r="A684" s="50"/>
      <c r="B684" s="50"/>
      <c r="C684" s="50"/>
      <c r="D684" s="50"/>
      <c r="E684" s="54"/>
      <c r="F684" s="55"/>
      <c r="G684" s="56"/>
      <c r="H684" s="50"/>
      <c r="I684" s="50"/>
      <c r="J684" s="50"/>
      <c r="K684" s="50"/>
      <c r="L684" s="50"/>
      <c r="M684" s="50"/>
      <c r="N684" s="50"/>
      <c r="O684" s="50"/>
      <c r="P684" s="50"/>
      <c r="Q684" s="50"/>
      <c r="R684" s="50"/>
      <c r="S684" s="50"/>
      <c r="T684" s="50"/>
      <c r="U684" s="50"/>
      <c r="V684" s="50"/>
      <c r="W684" s="50"/>
      <c r="X684" s="50"/>
      <c r="Y684" s="50"/>
      <c r="Z684" s="50"/>
    </row>
    <row r="685" spans="1:26" ht="14.25" customHeight="1">
      <c r="A685" s="50"/>
      <c r="B685" s="50"/>
      <c r="C685" s="50"/>
      <c r="D685" s="50"/>
      <c r="E685" s="54"/>
      <c r="F685" s="55"/>
      <c r="G685" s="56"/>
      <c r="H685" s="50"/>
      <c r="I685" s="50"/>
      <c r="J685" s="50"/>
      <c r="K685" s="50"/>
      <c r="L685" s="50"/>
      <c r="M685" s="50"/>
      <c r="N685" s="50"/>
      <c r="O685" s="50"/>
      <c r="P685" s="50"/>
      <c r="Q685" s="50"/>
      <c r="R685" s="50"/>
      <c r="S685" s="50"/>
      <c r="T685" s="50"/>
      <c r="U685" s="50"/>
      <c r="V685" s="50"/>
      <c r="W685" s="50"/>
      <c r="X685" s="50"/>
      <c r="Y685" s="50"/>
      <c r="Z685" s="50"/>
    </row>
    <row r="686" spans="1:26" ht="14.25" customHeight="1">
      <c r="A686" s="50"/>
      <c r="B686" s="50"/>
      <c r="C686" s="50"/>
      <c r="D686" s="50"/>
      <c r="E686" s="54"/>
      <c r="F686" s="55"/>
      <c r="G686" s="56"/>
      <c r="H686" s="50"/>
      <c r="I686" s="50"/>
      <c r="J686" s="50"/>
      <c r="K686" s="50"/>
      <c r="L686" s="50"/>
      <c r="M686" s="50"/>
      <c r="N686" s="50"/>
      <c r="O686" s="50"/>
      <c r="P686" s="50"/>
      <c r="Q686" s="50"/>
      <c r="R686" s="50"/>
      <c r="S686" s="50"/>
      <c r="T686" s="50"/>
      <c r="U686" s="50"/>
      <c r="V686" s="50"/>
      <c r="W686" s="50"/>
      <c r="X686" s="50"/>
      <c r="Y686" s="50"/>
      <c r="Z686" s="50"/>
    </row>
    <row r="687" spans="1:26" ht="14.25" customHeight="1">
      <c r="A687" s="50"/>
      <c r="B687" s="50"/>
      <c r="C687" s="50"/>
      <c r="D687" s="50"/>
      <c r="E687" s="54"/>
      <c r="F687" s="55"/>
      <c r="G687" s="56"/>
      <c r="H687" s="50"/>
      <c r="I687" s="50"/>
      <c r="J687" s="50"/>
      <c r="K687" s="50"/>
      <c r="L687" s="50"/>
      <c r="M687" s="50"/>
      <c r="N687" s="50"/>
      <c r="O687" s="50"/>
      <c r="P687" s="50"/>
      <c r="Q687" s="50"/>
      <c r="R687" s="50"/>
      <c r="S687" s="50"/>
      <c r="T687" s="50"/>
      <c r="U687" s="50"/>
      <c r="V687" s="50"/>
      <c r="W687" s="50"/>
      <c r="X687" s="50"/>
      <c r="Y687" s="50"/>
      <c r="Z687" s="50"/>
    </row>
    <row r="688" spans="1:26" ht="14.25" customHeight="1">
      <c r="A688" s="50"/>
      <c r="B688" s="50"/>
      <c r="C688" s="50"/>
      <c r="D688" s="50"/>
      <c r="E688" s="54"/>
      <c r="F688" s="55"/>
      <c r="G688" s="56"/>
      <c r="H688" s="50"/>
      <c r="I688" s="50"/>
      <c r="J688" s="50"/>
      <c r="K688" s="50"/>
      <c r="L688" s="50"/>
      <c r="M688" s="50"/>
      <c r="N688" s="50"/>
      <c r="O688" s="50"/>
      <c r="P688" s="50"/>
      <c r="Q688" s="50"/>
      <c r="R688" s="50"/>
      <c r="S688" s="50"/>
      <c r="T688" s="50"/>
      <c r="U688" s="50"/>
      <c r="V688" s="50"/>
      <c r="W688" s="50"/>
      <c r="X688" s="50"/>
      <c r="Y688" s="50"/>
      <c r="Z688" s="50"/>
    </row>
    <row r="689" spans="1:26" ht="14.25" customHeight="1">
      <c r="A689" s="50"/>
      <c r="B689" s="50"/>
      <c r="C689" s="50"/>
      <c r="D689" s="50"/>
      <c r="E689" s="54"/>
      <c r="F689" s="55"/>
      <c r="G689" s="56"/>
      <c r="H689" s="50"/>
      <c r="I689" s="50"/>
      <c r="J689" s="50"/>
      <c r="K689" s="50"/>
      <c r="L689" s="50"/>
      <c r="M689" s="50"/>
      <c r="N689" s="50"/>
      <c r="O689" s="50"/>
      <c r="P689" s="50"/>
      <c r="Q689" s="50"/>
      <c r="R689" s="50"/>
      <c r="S689" s="50"/>
      <c r="T689" s="50"/>
      <c r="U689" s="50"/>
      <c r="V689" s="50"/>
      <c r="W689" s="50"/>
      <c r="X689" s="50"/>
      <c r="Y689" s="50"/>
      <c r="Z689" s="50"/>
    </row>
    <row r="690" spans="1:26" ht="14.25" customHeight="1">
      <c r="A690" s="50"/>
      <c r="B690" s="50"/>
      <c r="C690" s="50"/>
      <c r="D690" s="50"/>
      <c r="E690" s="54"/>
      <c r="F690" s="55"/>
      <c r="G690" s="56"/>
      <c r="H690" s="50"/>
      <c r="I690" s="50"/>
      <c r="J690" s="50"/>
      <c r="K690" s="50"/>
      <c r="L690" s="50"/>
      <c r="M690" s="50"/>
      <c r="N690" s="50"/>
      <c r="O690" s="50"/>
      <c r="P690" s="50"/>
      <c r="Q690" s="50"/>
      <c r="R690" s="50"/>
      <c r="S690" s="50"/>
      <c r="T690" s="50"/>
      <c r="U690" s="50"/>
      <c r="V690" s="50"/>
      <c r="W690" s="50"/>
      <c r="X690" s="50"/>
      <c r="Y690" s="50"/>
      <c r="Z690" s="50"/>
    </row>
    <row r="691" spans="1:26" ht="14.25" customHeight="1">
      <c r="A691" s="50"/>
      <c r="B691" s="50"/>
      <c r="C691" s="50"/>
      <c r="D691" s="50"/>
      <c r="E691" s="54"/>
      <c r="F691" s="55"/>
      <c r="G691" s="56"/>
      <c r="H691" s="50"/>
      <c r="I691" s="50"/>
      <c r="J691" s="50"/>
      <c r="K691" s="50"/>
      <c r="L691" s="50"/>
      <c r="M691" s="50"/>
      <c r="N691" s="50"/>
      <c r="O691" s="50"/>
      <c r="P691" s="50"/>
      <c r="Q691" s="50"/>
      <c r="R691" s="50"/>
      <c r="S691" s="50"/>
      <c r="T691" s="50"/>
      <c r="U691" s="50"/>
      <c r="V691" s="50"/>
      <c r="W691" s="50"/>
      <c r="X691" s="50"/>
      <c r="Y691" s="50"/>
      <c r="Z691" s="50"/>
    </row>
    <row r="692" spans="1:26" ht="14.25" customHeight="1">
      <c r="A692" s="50"/>
      <c r="B692" s="50"/>
      <c r="C692" s="50"/>
      <c r="D692" s="50"/>
      <c r="E692" s="54"/>
      <c r="F692" s="55"/>
      <c r="G692" s="56"/>
      <c r="H692" s="50"/>
      <c r="I692" s="50"/>
      <c r="J692" s="50"/>
      <c r="K692" s="50"/>
      <c r="L692" s="50"/>
      <c r="M692" s="50"/>
      <c r="N692" s="50"/>
      <c r="O692" s="50"/>
      <c r="P692" s="50"/>
      <c r="Q692" s="50"/>
      <c r="R692" s="50"/>
      <c r="S692" s="50"/>
      <c r="T692" s="50"/>
      <c r="U692" s="50"/>
      <c r="V692" s="50"/>
      <c r="W692" s="50"/>
      <c r="X692" s="50"/>
      <c r="Y692" s="50"/>
      <c r="Z692" s="50"/>
    </row>
    <row r="693" spans="1:26" ht="14.25" customHeight="1">
      <c r="A693" s="50"/>
      <c r="B693" s="50"/>
      <c r="C693" s="50"/>
      <c r="D693" s="50"/>
      <c r="E693" s="54"/>
      <c r="F693" s="55"/>
      <c r="G693" s="56"/>
      <c r="H693" s="50"/>
      <c r="I693" s="50"/>
      <c r="J693" s="50"/>
      <c r="K693" s="50"/>
      <c r="L693" s="50"/>
      <c r="M693" s="50"/>
      <c r="N693" s="50"/>
      <c r="O693" s="50"/>
      <c r="P693" s="50"/>
      <c r="Q693" s="50"/>
      <c r="R693" s="50"/>
      <c r="S693" s="50"/>
      <c r="T693" s="50"/>
      <c r="U693" s="50"/>
      <c r="V693" s="50"/>
      <c r="W693" s="50"/>
      <c r="X693" s="50"/>
      <c r="Y693" s="50"/>
      <c r="Z693" s="50"/>
    </row>
    <row r="694" spans="1:26" ht="14.25" customHeight="1">
      <c r="A694" s="50"/>
      <c r="B694" s="50"/>
      <c r="C694" s="50"/>
      <c r="D694" s="50"/>
      <c r="E694" s="54"/>
      <c r="F694" s="55"/>
      <c r="G694" s="56"/>
      <c r="H694" s="50"/>
      <c r="I694" s="50"/>
      <c r="J694" s="50"/>
      <c r="K694" s="50"/>
      <c r="L694" s="50"/>
      <c r="M694" s="50"/>
      <c r="N694" s="50"/>
      <c r="O694" s="50"/>
      <c r="P694" s="50"/>
      <c r="Q694" s="50"/>
      <c r="R694" s="50"/>
      <c r="S694" s="50"/>
      <c r="T694" s="50"/>
      <c r="U694" s="50"/>
      <c r="V694" s="50"/>
      <c r="W694" s="50"/>
      <c r="X694" s="50"/>
      <c r="Y694" s="50"/>
      <c r="Z694" s="50"/>
    </row>
    <row r="695" spans="1:26" ht="14.25" customHeight="1">
      <c r="A695" s="50"/>
      <c r="B695" s="50"/>
      <c r="C695" s="50"/>
      <c r="D695" s="50"/>
      <c r="E695" s="54"/>
      <c r="F695" s="55"/>
      <c r="G695" s="56"/>
      <c r="H695" s="50"/>
      <c r="I695" s="50"/>
      <c r="J695" s="50"/>
      <c r="K695" s="50"/>
      <c r="L695" s="50"/>
      <c r="M695" s="50"/>
      <c r="N695" s="50"/>
      <c r="O695" s="50"/>
      <c r="P695" s="50"/>
      <c r="Q695" s="50"/>
      <c r="R695" s="50"/>
      <c r="S695" s="50"/>
      <c r="T695" s="50"/>
      <c r="U695" s="50"/>
      <c r="V695" s="50"/>
      <c r="W695" s="50"/>
      <c r="X695" s="50"/>
      <c r="Y695" s="50"/>
      <c r="Z695" s="50"/>
    </row>
    <row r="696" spans="1:26" ht="14.25" customHeight="1">
      <c r="A696" s="50"/>
      <c r="B696" s="50"/>
      <c r="C696" s="50"/>
      <c r="D696" s="50"/>
      <c r="E696" s="54"/>
      <c r="F696" s="55"/>
      <c r="G696" s="56"/>
      <c r="H696" s="50"/>
      <c r="I696" s="50"/>
      <c r="J696" s="50"/>
      <c r="K696" s="50"/>
      <c r="L696" s="50"/>
      <c r="M696" s="50"/>
      <c r="N696" s="50"/>
      <c r="O696" s="50"/>
      <c r="P696" s="50"/>
      <c r="Q696" s="50"/>
      <c r="R696" s="50"/>
      <c r="S696" s="50"/>
      <c r="T696" s="50"/>
      <c r="U696" s="50"/>
      <c r="V696" s="50"/>
      <c r="W696" s="50"/>
      <c r="X696" s="50"/>
      <c r="Y696" s="50"/>
      <c r="Z696" s="50"/>
    </row>
    <row r="697" spans="1:26" ht="14.25" customHeight="1">
      <c r="A697" s="50"/>
      <c r="B697" s="50"/>
      <c r="C697" s="50"/>
      <c r="D697" s="50"/>
      <c r="E697" s="54"/>
      <c r="F697" s="55"/>
      <c r="G697" s="56"/>
      <c r="H697" s="50"/>
      <c r="I697" s="50"/>
      <c r="J697" s="50"/>
      <c r="K697" s="50"/>
      <c r="L697" s="50"/>
      <c r="M697" s="50"/>
      <c r="N697" s="50"/>
      <c r="O697" s="50"/>
      <c r="P697" s="50"/>
      <c r="Q697" s="50"/>
      <c r="R697" s="50"/>
      <c r="S697" s="50"/>
      <c r="T697" s="50"/>
      <c r="U697" s="50"/>
      <c r="V697" s="50"/>
      <c r="W697" s="50"/>
      <c r="X697" s="50"/>
      <c r="Y697" s="50"/>
      <c r="Z697" s="50"/>
    </row>
    <row r="698" spans="1:26" ht="14.25" customHeight="1">
      <c r="A698" s="50"/>
      <c r="B698" s="50"/>
      <c r="C698" s="50"/>
      <c r="D698" s="50"/>
      <c r="E698" s="54"/>
      <c r="F698" s="55"/>
      <c r="G698" s="56"/>
      <c r="H698" s="50"/>
      <c r="I698" s="50"/>
      <c r="J698" s="50"/>
      <c r="K698" s="50"/>
      <c r="L698" s="50"/>
      <c r="M698" s="50"/>
      <c r="N698" s="50"/>
      <c r="O698" s="50"/>
      <c r="P698" s="50"/>
      <c r="Q698" s="50"/>
      <c r="R698" s="50"/>
      <c r="S698" s="50"/>
      <c r="T698" s="50"/>
      <c r="U698" s="50"/>
      <c r="V698" s="50"/>
      <c r="W698" s="50"/>
      <c r="X698" s="50"/>
      <c r="Y698" s="50"/>
      <c r="Z698" s="50"/>
    </row>
    <row r="699" spans="1:26" ht="14.25" customHeight="1">
      <c r="A699" s="50"/>
      <c r="B699" s="50"/>
      <c r="C699" s="50"/>
      <c r="D699" s="50"/>
      <c r="E699" s="54"/>
      <c r="F699" s="55"/>
      <c r="G699" s="56"/>
      <c r="H699" s="50"/>
      <c r="I699" s="50"/>
      <c r="J699" s="50"/>
      <c r="K699" s="50"/>
      <c r="L699" s="50"/>
      <c r="M699" s="50"/>
      <c r="N699" s="50"/>
      <c r="O699" s="50"/>
      <c r="P699" s="50"/>
      <c r="Q699" s="50"/>
      <c r="R699" s="50"/>
      <c r="S699" s="50"/>
      <c r="T699" s="50"/>
      <c r="U699" s="50"/>
      <c r="V699" s="50"/>
      <c r="W699" s="50"/>
      <c r="X699" s="50"/>
      <c r="Y699" s="50"/>
      <c r="Z699" s="50"/>
    </row>
    <row r="700" spans="1:26" ht="14.25" customHeight="1">
      <c r="A700" s="50"/>
      <c r="B700" s="50"/>
      <c r="C700" s="50"/>
      <c r="D700" s="50"/>
      <c r="E700" s="54"/>
      <c r="F700" s="55"/>
      <c r="G700" s="56"/>
      <c r="H700" s="50"/>
      <c r="I700" s="50"/>
      <c r="J700" s="50"/>
      <c r="K700" s="50"/>
      <c r="L700" s="50"/>
      <c r="M700" s="50"/>
      <c r="N700" s="50"/>
      <c r="O700" s="50"/>
      <c r="P700" s="50"/>
      <c r="Q700" s="50"/>
      <c r="R700" s="50"/>
      <c r="S700" s="50"/>
      <c r="T700" s="50"/>
      <c r="U700" s="50"/>
      <c r="V700" s="50"/>
      <c r="W700" s="50"/>
      <c r="X700" s="50"/>
      <c r="Y700" s="50"/>
      <c r="Z700" s="50"/>
    </row>
    <row r="701" spans="1:26" ht="14.25" customHeight="1">
      <c r="A701" s="50"/>
      <c r="B701" s="50"/>
      <c r="C701" s="50"/>
      <c r="D701" s="50"/>
      <c r="E701" s="54"/>
      <c r="F701" s="55"/>
      <c r="G701" s="56"/>
      <c r="H701" s="50"/>
      <c r="I701" s="50"/>
      <c r="J701" s="50"/>
      <c r="K701" s="50"/>
      <c r="L701" s="50"/>
      <c r="M701" s="50"/>
      <c r="N701" s="50"/>
      <c r="O701" s="50"/>
      <c r="P701" s="50"/>
      <c r="Q701" s="50"/>
      <c r="R701" s="50"/>
      <c r="S701" s="50"/>
      <c r="T701" s="50"/>
      <c r="U701" s="50"/>
      <c r="V701" s="50"/>
      <c r="W701" s="50"/>
      <c r="X701" s="50"/>
      <c r="Y701" s="50"/>
      <c r="Z701" s="50"/>
    </row>
    <row r="702" spans="1:26" ht="14.25" customHeight="1">
      <c r="A702" s="50"/>
      <c r="B702" s="50"/>
      <c r="C702" s="50"/>
      <c r="D702" s="50"/>
      <c r="E702" s="54"/>
      <c r="F702" s="55"/>
      <c r="G702" s="56"/>
      <c r="H702" s="50"/>
      <c r="I702" s="50"/>
      <c r="J702" s="50"/>
      <c r="K702" s="50"/>
      <c r="L702" s="50"/>
      <c r="M702" s="50"/>
      <c r="N702" s="50"/>
      <c r="O702" s="50"/>
      <c r="P702" s="50"/>
      <c r="Q702" s="50"/>
      <c r="R702" s="50"/>
      <c r="S702" s="50"/>
      <c r="T702" s="50"/>
      <c r="U702" s="50"/>
      <c r="V702" s="50"/>
      <c r="W702" s="50"/>
      <c r="X702" s="50"/>
      <c r="Y702" s="50"/>
      <c r="Z702" s="50"/>
    </row>
    <row r="703" spans="1:26" ht="14.25" customHeight="1">
      <c r="A703" s="50"/>
      <c r="B703" s="50"/>
      <c r="C703" s="50"/>
      <c r="D703" s="50"/>
      <c r="E703" s="54"/>
      <c r="F703" s="55"/>
      <c r="G703" s="56"/>
      <c r="H703" s="50"/>
      <c r="I703" s="50"/>
      <c r="J703" s="50"/>
      <c r="K703" s="50"/>
      <c r="L703" s="50"/>
      <c r="M703" s="50"/>
      <c r="N703" s="50"/>
      <c r="O703" s="50"/>
      <c r="P703" s="50"/>
      <c r="Q703" s="50"/>
      <c r="R703" s="50"/>
      <c r="S703" s="50"/>
      <c r="T703" s="50"/>
      <c r="U703" s="50"/>
      <c r="V703" s="50"/>
      <c r="W703" s="50"/>
      <c r="X703" s="50"/>
      <c r="Y703" s="50"/>
      <c r="Z703" s="50"/>
    </row>
    <row r="704" spans="1:26" ht="14.25" customHeight="1">
      <c r="A704" s="50"/>
      <c r="B704" s="50"/>
      <c r="C704" s="50"/>
      <c r="D704" s="50"/>
      <c r="E704" s="54"/>
      <c r="F704" s="55"/>
      <c r="G704" s="56"/>
      <c r="H704" s="50"/>
      <c r="I704" s="50"/>
      <c r="J704" s="50"/>
      <c r="K704" s="50"/>
      <c r="L704" s="50"/>
      <c r="M704" s="50"/>
      <c r="N704" s="50"/>
      <c r="O704" s="50"/>
      <c r="P704" s="50"/>
      <c r="Q704" s="50"/>
      <c r="R704" s="50"/>
      <c r="S704" s="50"/>
      <c r="T704" s="50"/>
      <c r="U704" s="50"/>
      <c r="V704" s="50"/>
      <c r="W704" s="50"/>
      <c r="X704" s="50"/>
      <c r="Y704" s="50"/>
      <c r="Z704" s="50"/>
    </row>
    <row r="705" spans="1:26" ht="14.25" customHeight="1">
      <c r="A705" s="50"/>
      <c r="B705" s="50"/>
      <c r="C705" s="50"/>
      <c r="D705" s="50"/>
      <c r="E705" s="54"/>
      <c r="F705" s="55"/>
      <c r="G705" s="56"/>
      <c r="H705" s="50"/>
      <c r="I705" s="50"/>
      <c r="J705" s="50"/>
      <c r="K705" s="50"/>
      <c r="L705" s="50"/>
      <c r="M705" s="50"/>
      <c r="N705" s="50"/>
      <c r="O705" s="50"/>
      <c r="P705" s="50"/>
      <c r="Q705" s="50"/>
      <c r="R705" s="50"/>
      <c r="S705" s="50"/>
      <c r="T705" s="50"/>
      <c r="U705" s="50"/>
      <c r="V705" s="50"/>
      <c r="W705" s="50"/>
      <c r="X705" s="50"/>
      <c r="Y705" s="50"/>
      <c r="Z705" s="50"/>
    </row>
    <row r="706" spans="1:26" ht="14.25" customHeight="1">
      <c r="A706" s="50"/>
      <c r="B706" s="50"/>
      <c r="C706" s="50"/>
      <c r="D706" s="50"/>
      <c r="E706" s="54"/>
      <c r="F706" s="55"/>
      <c r="G706" s="56"/>
      <c r="H706" s="50"/>
      <c r="I706" s="50"/>
      <c r="J706" s="50"/>
      <c r="K706" s="50"/>
      <c r="L706" s="50"/>
      <c r="M706" s="50"/>
      <c r="N706" s="50"/>
      <c r="O706" s="50"/>
      <c r="P706" s="50"/>
      <c r="Q706" s="50"/>
      <c r="R706" s="50"/>
      <c r="S706" s="50"/>
      <c r="T706" s="50"/>
      <c r="U706" s="50"/>
      <c r="V706" s="50"/>
      <c r="W706" s="50"/>
      <c r="X706" s="50"/>
      <c r="Y706" s="50"/>
      <c r="Z706" s="50"/>
    </row>
    <row r="707" spans="1:26" ht="14.25" customHeight="1">
      <c r="A707" s="50"/>
      <c r="B707" s="50"/>
      <c r="C707" s="50"/>
      <c r="D707" s="50"/>
      <c r="E707" s="54"/>
      <c r="F707" s="55"/>
      <c r="G707" s="56"/>
      <c r="H707" s="50"/>
      <c r="I707" s="50"/>
      <c r="J707" s="50"/>
      <c r="K707" s="50"/>
      <c r="L707" s="50"/>
      <c r="M707" s="50"/>
      <c r="N707" s="50"/>
      <c r="O707" s="50"/>
      <c r="P707" s="50"/>
      <c r="Q707" s="50"/>
      <c r="R707" s="50"/>
      <c r="S707" s="50"/>
      <c r="T707" s="50"/>
      <c r="U707" s="50"/>
      <c r="V707" s="50"/>
      <c r="W707" s="50"/>
      <c r="X707" s="50"/>
      <c r="Y707" s="50"/>
      <c r="Z707" s="50"/>
    </row>
    <row r="708" spans="1:26" ht="14.25" customHeight="1">
      <c r="A708" s="50"/>
      <c r="B708" s="50"/>
      <c r="C708" s="50"/>
      <c r="D708" s="50"/>
      <c r="E708" s="54"/>
      <c r="F708" s="55"/>
      <c r="G708" s="56"/>
      <c r="H708" s="50"/>
      <c r="I708" s="50"/>
      <c r="J708" s="50"/>
      <c r="K708" s="50"/>
      <c r="L708" s="50"/>
      <c r="M708" s="50"/>
      <c r="N708" s="50"/>
      <c r="O708" s="50"/>
      <c r="P708" s="50"/>
      <c r="Q708" s="50"/>
      <c r="R708" s="50"/>
      <c r="S708" s="50"/>
      <c r="T708" s="50"/>
      <c r="U708" s="50"/>
      <c r="V708" s="50"/>
      <c r="W708" s="50"/>
      <c r="X708" s="50"/>
      <c r="Y708" s="50"/>
      <c r="Z708" s="50"/>
    </row>
    <row r="709" spans="1:26" ht="14.25" customHeight="1">
      <c r="A709" s="50"/>
      <c r="B709" s="50"/>
      <c r="C709" s="50"/>
      <c r="D709" s="50"/>
      <c r="E709" s="54"/>
      <c r="F709" s="55"/>
      <c r="G709" s="56"/>
      <c r="H709" s="50"/>
      <c r="I709" s="50"/>
      <c r="J709" s="50"/>
      <c r="K709" s="50"/>
      <c r="L709" s="50"/>
      <c r="M709" s="50"/>
      <c r="N709" s="50"/>
      <c r="O709" s="50"/>
      <c r="P709" s="50"/>
      <c r="Q709" s="50"/>
      <c r="R709" s="50"/>
      <c r="S709" s="50"/>
      <c r="T709" s="50"/>
      <c r="U709" s="50"/>
      <c r="V709" s="50"/>
      <c r="W709" s="50"/>
      <c r="X709" s="50"/>
      <c r="Y709" s="50"/>
      <c r="Z709" s="50"/>
    </row>
    <row r="710" spans="1:26" ht="14.25" customHeight="1">
      <c r="A710" s="50"/>
      <c r="B710" s="50"/>
      <c r="C710" s="50"/>
      <c r="D710" s="50"/>
      <c r="E710" s="54"/>
      <c r="F710" s="55"/>
      <c r="G710" s="56"/>
      <c r="H710" s="50"/>
      <c r="I710" s="50"/>
      <c r="J710" s="50"/>
      <c r="K710" s="50"/>
      <c r="L710" s="50"/>
      <c r="M710" s="50"/>
      <c r="N710" s="50"/>
      <c r="O710" s="50"/>
      <c r="P710" s="50"/>
      <c r="Q710" s="50"/>
      <c r="R710" s="50"/>
      <c r="S710" s="50"/>
      <c r="T710" s="50"/>
      <c r="U710" s="50"/>
      <c r="V710" s="50"/>
      <c r="W710" s="50"/>
      <c r="X710" s="50"/>
      <c r="Y710" s="50"/>
      <c r="Z710" s="50"/>
    </row>
    <row r="711" spans="1:26" ht="14.25" customHeight="1">
      <c r="A711" s="50"/>
      <c r="B711" s="50"/>
      <c r="C711" s="50"/>
      <c r="D711" s="50"/>
      <c r="E711" s="54"/>
      <c r="F711" s="55"/>
      <c r="G711" s="56"/>
      <c r="H711" s="50"/>
      <c r="I711" s="50"/>
      <c r="J711" s="50"/>
      <c r="K711" s="50"/>
      <c r="L711" s="50"/>
      <c r="M711" s="50"/>
      <c r="N711" s="50"/>
      <c r="O711" s="50"/>
      <c r="P711" s="50"/>
      <c r="Q711" s="50"/>
      <c r="R711" s="50"/>
      <c r="S711" s="50"/>
      <c r="T711" s="50"/>
      <c r="U711" s="50"/>
      <c r="V711" s="50"/>
      <c r="W711" s="50"/>
      <c r="X711" s="50"/>
      <c r="Y711" s="50"/>
      <c r="Z711" s="50"/>
    </row>
    <row r="712" spans="1:26" ht="14.25" customHeight="1">
      <c r="A712" s="50"/>
      <c r="B712" s="50"/>
      <c r="C712" s="50"/>
      <c r="D712" s="50"/>
      <c r="E712" s="54"/>
      <c r="F712" s="55"/>
      <c r="G712" s="56"/>
      <c r="H712" s="50"/>
      <c r="I712" s="50"/>
      <c r="J712" s="50"/>
      <c r="K712" s="50"/>
      <c r="L712" s="50"/>
      <c r="M712" s="50"/>
      <c r="N712" s="50"/>
      <c r="O712" s="50"/>
      <c r="P712" s="50"/>
      <c r="Q712" s="50"/>
      <c r="R712" s="50"/>
      <c r="S712" s="50"/>
      <c r="T712" s="50"/>
      <c r="U712" s="50"/>
      <c r="V712" s="50"/>
      <c r="W712" s="50"/>
      <c r="X712" s="50"/>
      <c r="Y712" s="50"/>
      <c r="Z712" s="50"/>
    </row>
    <row r="713" spans="1:26" ht="14.25" customHeight="1">
      <c r="A713" s="50"/>
      <c r="B713" s="50"/>
      <c r="C713" s="50"/>
      <c r="D713" s="50"/>
      <c r="E713" s="54"/>
      <c r="F713" s="55"/>
      <c r="G713" s="56"/>
      <c r="H713" s="50"/>
      <c r="I713" s="50"/>
      <c r="J713" s="50"/>
      <c r="K713" s="50"/>
      <c r="L713" s="50"/>
      <c r="M713" s="50"/>
      <c r="N713" s="50"/>
      <c r="O713" s="50"/>
      <c r="P713" s="50"/>
      <c r="Q713" s="50"/>
      <c r="R713" s="50"/>
      <c r="S713" s="50"/>
      <c r="T713" s="50"/>
      <c r="U713" s="50"/>
      <c r="V713" s="50"/>
      <c r="W713" s="50"/>
      <c r="X713" s="50"/>
      <c r="Y713" s="50"/>
      <c r="Z713" s="50"/>
    </row>
    <row r="714" spans="1:26" ht="14.25" customHeight="1">
      <c r="A714" s="50"/>
      <c r="B714" s="50"/>
      <c r="C714" s="50"/>
      <c r="D714" s="50"/>
      <c r="E714" s="54"/>
      <c r="F714" s="55"/>
      <c r="G714" s="56"/>
      <c r="H714" s="50"/>
      <c r="I714" s="50"/>
      <c r="J714" s="50"/>
      <c r="K714" s="50"/>
      <c r="L714" s="50"/>
      <c r="M714" s="50"/>
      <c r="N714" s="50"/>
      <c r="O714" s="50"/>
      <c r="P714" s="50"/>
      <c r="Q714" s="50"/>
      <c r="R714" s="50"/>
      <c r="S714" s="50"/>
      <c r="T714" s="50"/>
      <c r="U714" s="50"/>
      <c r="V714" s="50"/>
      <c r="W714" s="50"/>
      <c r="X714" s="50"/>
      <c r="Y714" s="50"/>
      <c r="Z714" s="50"/>
    </row>
    <row r="715" spans="1:26" ht="14.25" customHeight="1">
      <c r="A715" s="50"/>
      <c r="B715" s="50"/>
      <c r="C715" s="50"/>
      <c r="D715" s="50"/>
      <c r="E715" s="54"/>
      <c r="F715" s="55"/>
      <c r="G715" s="56"/>
      <c r="H715" s="50"/>
      <c r="I715" s="50"/>
      <c r="J715" s="50"/>
      <c r="K715" s="50"/>
      <c r="L715" s="50"/>
      <c r="M715" s="50"/>
      <c r="N715" s="50"/>
      <c r="O715" s="50"/>
      <c r="P715" s="50"/>
      <c r="Q715" s="50"/>
      <c r="R715" s="50"/>
      <c r="S715" s="50"/>
      <c r="T715" s="50"/>
      <c r="U715" s="50"/>
      <c r="V715" s="50"/>
      <c r="W715" s="50"/>
      <c r="X715" s="50"/>
      <c r="Y715" s="50"/>
      <c r="Z715" s="50"/>
    </row>
    <row r="716" spans="1:26" ht="14.25" customHeight="1">
      <c r="A716" s="50"/>
      <c r="B716" s="50"/>
      <c r="C716" s="50"/>
      <c r="D716" s="50"/>
      <c r="E716" s="54"/>
      <c r="F716" s="55"/>
      <c r="G716" s="56"/>
      <c r="H716" s="50"/>
      <c r="I716" s="50"/>
      <c r="J716" s="50"/>
      <c r="K716" s="50"/>
      <c r="L716" s="50"/>
      <c r="M716" s="50"/>
      <c r="N716" s="50"/>
      <c r="O716" s="50"/>
      <c r="P716" s="50"/>
      <c r="Q716" s="50"/>
      <c r="R716" s="50"/>
      <c r="S716" s="50"/>
      <c r="T716" s="50"/>
      <c r="U716" s="50"/>
      <c r="V716" s="50"/>
      <c r="W716" s="50"/>
      <c r="X716" s="50"/>
      <c r="Y716" s="50"/>
      <c r="Z716" s="50"/>
    </row>
    <row r="717" spans="1:26" ht="14.25" customHeight="1">
      <c r="A717" s="50"/>
      <c r="B717" s="50"/>
      <c r="C717" s="50"/>
      <c r="D717" s="50"/>
      <c r="E717" s="54"/>
      <c r="F717" s="55"/>
      <c r="G717" s="56"/>
      <c r="H717" s="50"/>
      <c r="I717" s="50"/>
      <c r="J717" s="50"/>
      <c r="K717" s="50"/>
      <c r="L717" s="50"/>
      <c r="M717" s="50"/>
      <c r="N717" s="50"/>
      <c r="O717" s="50"/>
      <c r="P717" s="50"/>
      <c r="Q717" s="50"/>
      <c r="R717" s="50"/>
      <c r="S717" s="50"/>
      <c r="T717" s="50"/>
      <c r="U717" s="50"/>
      <c r="V717" s="50"/>
      <c r="W717" s="50"/>
      <c r="X717" s="50"/>
      <c r="Y717" s="50"/>
      <c r="Z717" s="50"/>
    </row>
    <row r="718" spans="1:26" ht="14.25" customHeight="1">
      <c r="A718" s="50"/>
      <c r="B718" s="50"/>
      <c r="C718" s="50"/>
      <c r="D718" s="50"/>
      <c r="E718" s="54"/>
      <c r="F718" s="55"/>
      <c r="G718" s="56"/>
      <c r="H718" s="50"/>
      <c r="I718" s="50"/>
      <c r="J718" s="50"/>
      <c r="K718" s="50"/>
      <c r="L718" s="50"/>
      <c r="M718" s="50"/>
      <c r="N718" s="50"/>
      <c r="O718" s="50"/>
      <c r="P718" s="50"/>
      <c r="Q718" s="50"/>
      <c r="R718" s="50"/>
      <c r="S718" s="50"/>
      <c r="T718" s="50"/>
      <c r="U718" s="50"/>
      <c r="V718" s="50"/>
      <c r="W718" s="50"/>
      <c r="X718" s="50"/>
      <c r="Y718" s="50"/>
      <c r="Z718" s="50"/>
    </row>
    <row r="719" spans="1:26" ht="14.25" customHeight="1">
      <c r="A719" s="50"/>
      <c r="B719" s="50"/>
      <c r="C719" s="50"/>
      <c r="D719" s="50"/>
      <c r="E719" s="54"/>
      <c r="F719" s="55"/>
      <c r="G719" s="56"/>
      <c r="H719" s="50"/>
      <c r="I719" s="50"/>
      <c r="J719" s="50"/>
      <c r="K719" s="50"/>
      <c r="L719" s="50"/>
      <c r="M719" s="50"/>
      <c r="N719" s="50"/>
      <c r="O719" s="50"/>
      <c r="P719" s="50"/>
      <c r="Q719" s="50"/>
      <c r="R719" s="50"/>
      <c r="S719" s="50"/>
      <c r="T719" s="50"/>
      <c r="U719" s="50"/>
      <c r="V719" s="50"/>
      <c r="W719" s="50"/>
      <c r="X719" s="50"/>
      <c r="Y719" s="50"/>
      <c r="Z719" s="50"/>
    </row>
    <row r="720" spans="1:26" ht="14.25" customHeight="1">
      <c r="A720" s="50"/>
      <c r="B720" s="50"/>
      <c r="C720" s="50"/>
      <c r="D720" s="50"/>
      <c r="E720" s="54"/>
      <c r="F720" s="55"/>
      <c r="G720" s="56"/>
      <c r="H720" s="50"/>
      <c r="I720" s="50"/>
      <c r="J720" s="50"/>
      <c r="K720" s="50"/>
      <c r="L720" s="50"/>
      <c r="M720" s="50"/>
      <c r="N720" s="50"/>
      <c r="O720" s="50"/>
      <c r="P720" s="50"/>
      <c r="Q720" s="50"/>
      <c r="R720" s="50"/>
      <c r="S720" s="50"/>
      <c r="T720" s="50"/>
      <c r="U720" s="50"/>
      <c r="V720" s="50"/>
      <c r="W720" s="50"/>
      <c r="X720" s="50"/>
      <c r="Y720" s="50"/>
      <c r="Z720" s="50"/>
    </row>
    <row r="721" spans="1:26" ht="14.25" customHeight="1">
      <c r="A721" s="50"/>
      <c r="B721" s="50"/>
      <c r="C721" s="50"/>
      <c r="D721" s="50"/>
      <c r="E721" s="54"/>
      <c r="F721" s="55"/>
      <c r="G721" s="56"/>
      <c r="H721" s="50"/>
      <c r="I721" s="50"/>
      <c r="J721" s="50"/>
      <c r="K721" s="50"/>
      <c r="L721" s="50"/>
      <c r="M721" s="50"/>
      <c r="N721" s="50"/>
      <c r="O721" s="50"/>
      <c r="P721" s="50"/>
      <c r="Q721" s="50"/>
      <c r="R721" s="50"/>
      <c r="S721" s="50"/>
      <c r="T721" s="50"/>
      <c r="U721" s="50"/>
      <c r="V721" s="50"/>
      <c r="W721" s="50"/>
      <c r="X721" s="50"/>
      <c r="Y721" s="50"/>
      <c r="Z721" s="50"/>
    </row>
    <row r="722" spans="1:26" ht="14.25" customHeight="1">
      <c r="A722" s="50"/>
      <c r="B722" s="50"/>
      <c r="C722" s="50"/>
      <c r="D722" s="50"/>
      <c r="E722" s="54"/>
      <c r="F722" s="55"/>
      <c r="G722" s="56"/>
      <c r="H722" s="50"/>
      <c r="I722" s="50"/>
      <c r="J722" s="50"/>
      <c r="K722" s="50"/>
      <c r="L722" s="50"/>
      <c r="M722" s="50"/>
      <c r="N722" s="50"/>
      <c r="O722" s="50"/>
      <c r="P722" s="50"/>
      <c r="Q722" s="50"/>
      <c r="R722" s="50"/>
      <c r="S722" s="50"/>
      <c r="T722" s="50"/>
      <c r="U722" s="50"/>
      <c r="V722" s="50"/>
      <c r="W722" s="50"/>
      <c r="X722" s="50"/>
      <c r="Y722" s="50"/>
      <c r="Z722" s="50"/>
    </row>
    <row r="723" spans="1:26" ht="14.25" customHeight="1">
      <c r="A723" s="50"/>
      <c r="B723" s="50"/>
      <c r="C723" s="50"/>
      <c r="D723" s="50"/>
      <c r="E723" s="54"/>
      <c r="F723" s="55"/>
      <c r="G723" s="56"/>
      <c r="H723" s="50"/>
      <c r="I723" s="50"/>
      <c r="J723" s="50"/>
      <c r="K723" s="50"/>
      <c r="L723" s="50"/>
      <c r="M723" s="50"/>
      <c r="N723" s="50"/>
      <c r="O723" s="50"/>
      <c r="P723" s="50"/>
      <c r="Q723" s="50"/>
      <c r="R723" s="50"/>
      <c r="S723" s="50"/>
      <c r="T723" s="50"/>
      <c r="U723" s="50"/>
      <c r="V723" s="50"/>
      <c r="W723" s="50"/>
      <c r="X723" s="50"/>
      <c r="Y723" s="50"/>
      <c r="Z723" s="50"/>
    </row>
    <row r="724" spans="1:26" ht="14.25" customHeight="1">
      <c r="A724" s="50"/>
      <c r="B724" s="50"/>
      <c r="C724" s="50"/>
      <c r="D724" s="50"/>
      <c r="E724" s="54"/>
      <c r="F724" s="55"/>
      <c r="G724" s="56"/>
      <c r="H724" s="50"/>
      <c r="I724" s="50"/>
      <c r="J724" s="50"/>
      <c r="K724" s="50"/>
      <c r="L724" s="50"/>
      <c r="M724" s="50"/>
      <c r="N724" s="50"/>
      <c r="O724" s="50"/>
      <c r="P724" s="50"/>
      <c r="Q724" s="50"/>
      <c r="R724" s="50"/>
      <c r="S724" s="50"/>
      <c r="T724" s="50"/>
      <c r="U724" s="50"/>
      <c r="V724" s="50"/>
      <c r="W724" s="50"/>
      <c r="X724" s="50"/>
      <c r="Y724" s="50"/>
      <c r="Z724" s="50"/>
    </row>
    <row r="725" spans="1:26" ht="14.25" customHeight="1">
      <c r="A725" s="50"/>
      <c r="B725" s="50"/>
      <c r="C725" s="50"/>
      <c r="D725" s="50"/>
      <c r="E725" s="54"/>
      <c r="F725" s="55"/>
      <c r="G725" s="56"/>
      <c r="H725" s="50"/>
      <c r="I725" s="50"/>
      <c r="J725" s="50"/>
      <c r="K725" s="50"/>
      <c r="L725" s="50"/>
      <c r="M725" s="50"/>
      <c r="N725" s="50"/>
      <c r="O725" s="50"/>
      <c r="P725" s="50"/>
      <c r="Q725" s="50"/>
      <c r="R725" s="50"/>
      <c r="S725" s="50"/>
      <c r="T725" s="50"/>
      <c r="U725" s="50"/>
      <c r="V725" s="50"/>
      <c r="W725" s="50"/>
      <c r="X725" s="50"/>
      <c r="Y725" s="50"/>
      <c r="Z725" s="50"/>
    </row>
    <row r="726" spans="1:26" ht="14.25" customHeight="1">
      <c r="A726" s="50"/>
      <c r="B726" s="50"/>
      <c r="C726" s="50"/>
      <c r="D726" s="50"/>
      <c r="E726" s="54"/>
      <c r="F726" s="55"/>
      <c r="G726" s="56"/>
      <c r="H726" s="50"/>
      <c r="I726" s="50"/>
      <c r="J726" s="50"/>
      <c r="K726" s="50"/>
      <c r="L726" s="50"/>
      <c r="M726" s="50"/>
      <c r="N726" s="50"/>
      <c r="O726" s="50"/>
      <c r="P726" s="50"/>
      <c r="Q726" s="50"/>
      <c r="R726" s="50"/>
      <c r="S726" s="50"/>
      <c r="T726" s="50"/>
      <c r="U726" s="50"/>
      <c r="V726" s="50"/>
      <c r="W726" s="50"/>
      <c r="X726" s="50"/>
      <c r="Y726" s="50"/>
      <c r="Z726" s="50"/>
    </row>
    <row r="727" spans="1:26" ht="14.25" customHeight="1">
      <c r="A727" s="50"/>
      <c r="B727" s="50"/>
      <c r="C727" s="50"/>
      <c r="D727" s="50"/>
      <c r="E727" s="54"/>
      <c r="F727" s="55"/>
      <c r="G727" s="56"/>
      <c r="H727" s="50"/>
      <c r="I727" s="50"/>
      <c r="J727" s="50"/>
      <c r="K727" s="50"/>
      <c r="L727" s="50"/>
      <c r="M727" s="50"/>
      <c r="N727" s="50"/>
      <c r="O727" s="50"/>
      <c r="P727" s="50"/>
      <c r="Q727" s="50"/>
      <c r="R727" s="50"/>
      <c r="S727" s="50"/>
      <c r="T727" s="50"/>
      <c r="U727" s="50"/>
      <c r="V727" s="50"/>
      <c r="W727" s="50"/>
      <c r="X727" s="50"/>
      <c r="Y727" s="50"/>
      <c r="Z727" s="50"/>
    </row>
    <row r="728" spans="1:26" ht="14.25" customHeight="1">
      <c r="A728" s="50"/>
      <c r="B728" s="50"/>
      <c r="C728" s="50"/>
      <c r="D728" s="50"/>
      <c r="E728" s="54"/>
      <c r="F728" s="55"/>
      <c r="G728" s="56"/>
      <c r="H728" s="50"/>
      <c r="I728" s="50"/>
      <c r="J728" s="50"/>
      <c r="K728" s="50"/>
      <c r="L728" s="50"/>
      <c r="M728" s="50"/>
      <c r="N728" s="50"/>
      <c r="O728" s="50"/>
      <c r="P728" s="50"/>
      <c r="Q728" s="50"/>
      <c r="R728" s="50"/>
      <c r="S728" s="50"/>
      <c r="T728" s="50"/>
      <c r="U728" s="50"/>
      <c r="V728" s="50"/>
      <c r="W728" s="50"/>
      <c r="X728" s="50"/>
      <c r="Y728" s="50"/>
      <c r="Z728" s="50"/>
    </row>
    <row r="729" spans="1:26" ht="14.25" customHeight="1">
      <c r="A729" s="50"/>
      <c r="B729" s="50"/>
      <c r="C729" s="50"/>
      <c r="D729" s="50"/>
      <c r="E729" s="54"/>
      <c r="F729" s="55"/>
      <c r="G729" s="56"/>
      <c r="H729" s="50"/>
      <c r="I729" s="50"/>
      <c r="J729" s="50"/>
      <c r="K729" s="50"/>
      <c r="L729" s="50"/>
      <c r="M729" s="50"/>
      <c r="N729" s="50"/>
      <c r="O729" s="50"/>
      <c r="P729" s="50"/>
      <c r="Q729" s="50"/>
      <c r="R729" s="50"/>
      <c r="S729" s="50"/>
      <c r="T729" s="50"/>
      <c r="U729" s="50"/>
      <c r="V729" s="50"/>
      <c r="W729" s="50"/>
      <c r="X729" s="50"/>
      <c r="Y729" s="50"/>
      <c r="Z729" s="50"/>
    </row>
    <row r="730" spans="1:26" ht="14.25" customHeight="1">
      <c r="A730" s="50"/>
      <c r="B730" s="50"/>
      <c r="C730" s="50"/>
      <c r="D730" s="50"/>
      <c r="E730" s="54"/>
      <c r="F730" s="55"/>
      <c r="G730" s="56"/>
      <c r="H730" s="50"/>
      <c r="I730" s="50"/>
      <c r="J730" s="50"/>
      <c r="K730" s="50"/>
      <c r="L730" s="50"/>
      <c r="M730" s="50"/>
      <c r="N730" s="50"/>
      <c r="O730" s="50"/>
      <c r="P730" s="50"/>
      <c r="Q730" s="50"/>
      <c r="R730" s="50"/>
      <c r="S730" s="50"/>
      <c r="T730" s="50"/>
      <c r="U730" s="50"/>
      <c r="V730" s="50"/>
      <c r="W730" s="50"/>
      <c r="X730" s="50"/>
      <c r="Y730" s="50"/>
      <c r="Z730" s="50"/>
    </row>
    <row r="731" spans="1:26" ht="14.25" customHeight="1">
      <c r="A731" s="50"/>
      <c r="B731" s="50"/>
      <c r="C731" s="50"/>
      <c r="D731" s="50"/>
      <c r="E731" s="54"/>
      <c r="F731" s="55"/>
      <c r="G731" s="56"/>
      <c r="H731" s="50"/>
      <c r="I731" s="50"/>
      <c r="J731" s="50"/>
      <c r="K731" s="50"/>
      <c r="L731" s="50"/>
      <c r="M731" s="50"/>
      <c r="N731" s="50"/>
      <c r="O731" s="50"/>
      <c r="P731" s="50"/>
      <c r="Q731" s="50"/>
      <c r="R731" s="50"/>
      <c r="S731" s="50"/>
      <c r="T731" s="50"/>
      <c r="U731" s="50"/>
      <c r="V731" s="50"/>
      <c r="W731" s="50"/>
      <c r="X731" s="50"/>
      <c r="Y731" s="50"/>
      <c r="Z731" s="50"/>
    </row>
    <row r="732" spans="1:26" ht="14.25" customHeight="1">
      <c r="A732" s="50"/>
      <c r="B732" s="50"/>
      <c r="C732" s="50"/>
      <c r="D732" s="50"/>
      <c r="E732" s="54"/>
      <c r="F732" s="55"/>
      <c r="G732" s="56"/>
      <c r="H732" s="50"/>
      <c r="I732" s="50"/>
      <c r="J732" s="50"/>
      <c r="K732" s="50"/>
      <c r="L732" s="50"/>
      <c r="M732" s="50"/>
      <c r="N732" s="50"/>
      <c r="O732" s="50"/>
      <c r="P732" s="50"/>
      <c r="Q732" s="50"/>
      <c r="R732" s="50"/>
      <c r="S732" s="50"/>
      <c r="T732" s="50"/>
      <c r="U732" s="50"/>
      <c r="V732" s="50"/>
      <c r="W732" s="50"/>
      <c r="X732" s="50"/>
      <c r="Y732" s="50"/>
      <c r="Z732" s="50"/>
    </row>
    <row r="733" spans="1:26" ht="14.25" customHeight="1">
      <c r="A733" s="50"/>
      <c r="B733" s="50"/>
      <c r="C733" s="50"/>
      <c r="D733" s="50"/>
      <c r="E733" s="54"/>
      <c r="F733" s="55"/>
      <c r="G733" s="56"/>
      <c r="H733" s="50"/>
      <c r="I733" s="50"/>
      <c r="J733" s="50"/>
      <c r="K733" s="50"/>
      <c r="L733" s="50"/>
      <c r="M733" s="50"/>
      <c r="N733" s="50"/>
      <c r="O733" s="50"/>
      <c r="P733" s="50"/>
      <c r="Q733" s="50"/>
      <c r="R733" s="50"/>
      <c r="S733" s="50"/>
      <c r="T733" s="50"/>
      <c r="U733" s="50"/>
      <c r="V733" s="50"/>
      <c r="W733" s="50"/>
      <c r="X733" s="50"/>
      <c r="Y733" s="50"/>
      <c r="Z733" s="50"/>
    </row>
    <row r="734" spans="1:26" ht="14.25" customHeight="1">
      <c r="A734" s="50"/>
      <c r="B734" s="50"/>
      <c r="C734" s="50"/>
      <c r="D734" s="50"/>
      <c r="E734" s="54"/>
      <c r="F734" s="55"/>
      <c r="G734" s="56"/>
      <c r="H734" s="50"/>
      <c r="I734" s="50"/>
      <c r="J734" s="50"/>
      <c r="K734" s="50"/>
      <c r="L734" s="50"/>
      <c r="M734" s="50"/>
      <c r="N734" s="50"/>
      <c r="O734" s="50"/>
      <c r="P734" s="50"/>
      <c r="Q734" s="50"/>
      <c r="R734" s="50"/>
      <c r="S734" s="50"/>
      <c r="T734" s="50"/>
      <c r="U734" s="50"/>
      <c r="V734" s="50"/>
      <c r="W734" s="50"/>
      <c r="X734" s="50"/>
      <c r="Y734" s="50"/>
      <c r="Z734" s="50"/>
    </row>
    <row r="735" spans="1:26" ht="14.25" customHeight="1">
      <c r="A735" s="50"/>
      <c r="B735" s="50"/>
      <c r="C735" s="50"/>
      <c r="D735" s="50"/>
      <c r="E735" s="54"/>
      <c r="F735" s="55"/>
      <c r="G735" s="56"/>
      <c r="H735" s="50"/>
      <c r="I735" s="50"/>
      <c r="J735" s="50"/>
      <c r="K735" s="50"/>
      <c r="L735" s="50"/>
      <c r="M735" s="50"/>
      <c r="N735" s="50"/>
      <c r="O735" s="50"/>
      <c r="P735" s="50"/>
      <c r="Q735" s="50"/>
      <c r="R735" s="50"/>
      <c r="S735" s="50"/>
      <c r="T735" s="50"/>
      <c r="U735" s="50"/>
      <c r="V735" s="50"/>
      <c r="W735" s="50"/>
      <c r="X735" s="50"/>
      <c r="Y735" s="50"/>
      <c r="Z735" s="50"/>
    </row>
    <row r="736" spans="1:26" ht="14.25" customHeight="1">
      <c r="A736" s="50"/>
      <c r="B736" s="50"/>
      <c r="C736" s="50"/>
      <c r="D736" s="50"/>
      <c r="E736" s="54"/>
      <c r="F736" s="55"/>
      <c r="G736" s="56"/>
      <c r="H736" s="50"/>
      <c r="I736" s="50"/>
      <c r="J736" s="50"/>
      <c r="K736" s="50"/>
      <c r="L736" s="50"/>
      <c r="M736" s="50"/>
      <c r="N736" s="50"/>
      <c r="O736" s="50"/>
      <c r="P736" s="50"/>
      <c r="Q736" s="50"/>
      <c r="R736" s="50"/>
      <c r="S736" s="50"/>
      <c r="T736" s="50"/>
      <c r="U736" s="50"/>
      <c r="V736" s="50"/>
      <c r="W736" s="50"/>
      <c r="X736" s="50"/>
      <c r="Y736" s="50"/>
      <c r="Z736" s="50"/>
    </row>
    <row r="737" spans="1:26" ht="14.25" customHeight="1">
      <c r="A737" s="50"/>
      <c r="B737" s="50"/>
      <c r="C737" s="50"/>
      <c r="D737" s="50"/>
      <c r="E737" s="54"/>
      <c r="F737" s="55"/>
      <c r="G737" s="56"/>
      <c r="H737" s="50"/>
      <c r="I737" s="50"/>
      <c r="J737" s="50"/>
      <c r="K737" s="50"/>
      <c r="L737" s="50"/>
      <c r="M737" s="50"/>
      <c r="N737" s="50"/>
      <c r="O737" s="50"/>
      <c r="P737" s="50"/>
      <c r="Q737" s="50"/>
      <c r="R737" s="50"/>
      <c r="S737" s="50"/>
      <c r="T737" s="50"/>
      <c r="U737" s="50"/>
      <c r="V737" s="50"/>
      <c r="W737" s="50"/>
      <c r="X737" s="50"/>
      <c r="Y737" s="50"/>
      <c r="Z737" s="50"/>
    </row>
    <row r="738" spans="1:26" ht="14.25" customHeight="1">
      <c r="A738" s="50"/>
      <c r="B738" s="50"/>
      <c r="C738" s="50"/>
      <c r="D738" s="50"/>
      <c r="E738" s="54"/>
      <c r="F738" s="55"/>
      <c r="G738" s="56"/>
      <c r="H738" s="50"/>
      <c r="I738" s="50"/>
      <c r="J738" s="50"/>
      <c r="K738" s="50"/>
      <c r="L738" s="50"/>
      <c r="M738" s="50"/>
      <c r="N738" s="50"/>
      <c r="O738" s="50"/>
      <c r="P738" s="50"/>
      <c r="Q738" s="50"/>
      <c r="R738" s="50"/>
      <c r="S738" s="50"/>
      <c r="T738" s="50"/>
      <c r="U738" s="50"/>
      <c r="V738" s="50"/>
      <c r="W738" s="50"/>
      <c r="X738" s="50"/>
      <c r="Y738" s="50"/>
      <c r="Z738" s="50"/>
    </row>
    <row r="739" spans="1:26" ht="14.25" customHeight="1">
      <c r="A739" s="50"/>
      <c r="B739" s="50"/>
      <c r="C739" s="50"/>
      <c r="D739" s="50"/>
      <c r="E739" s="54"/>
      <c r="F739" s="55"/>
      <c r="G739" s="56"/>
      <c r="H739" s="50"/>
      <c r="I739" s="50"/>
      <c r="J739" s="50"/>
      <c r="K739" s="50"/>
      <c r="L739" s="50"/>
      <c r="M739" s="50"/>
      <c r="N739" s="50"/>
      <c r="O739" s="50"/>
      <c r="P739" s="50"/>
      <c r="Q739" s="50"/>
      <c r="R739" s="50"/>
      <c r="S739" s="50"/>
      <c r="T739" s="50"/>
      <c r="U739" s="50"/>
      <c r="V739" s="50"/>
      <c r="W739" s="50"/>
      <c r="X739" s="50"/>
      <c r="Y739" s="50"/>
      <c r="Z739" s="50"/>
    </row>
    <row r="740" spans="1:26" ht="14.25" customHeight="1">
      <c r="A740" s="50"/>
      <c r="B740" s="50"/>
      <c r="C740" s="50"/>
      <c r="D740" s="50"/>
      <c r="E740" s="54"/>
      <c r="F740" s="55"/>
      <c r="G740" s="56"/>
      <c r="H740" s="50"/>
      <c r="I740" s="50"/>
      <c r="J740" s="50"/>
      <c r="K740" s="50"/>
      <c r="L740" s="50"/>
      <c r="M740" s="50"/>
      <c r="N740" s="50"/>
      <c r="O740" s="50"/>
      <c r="P740" s="50"/>
      <c r="Q740" s="50"/>
      <c r="R740" s="50"/>
      <c r="S740" s="50"/>
      <c r="T740" s="50"/>
      <c r="U740" s="50"/>
      <c r="V740" s="50"/>
      <c r="W740" s="50"/>
      <c r="X740" s="50"/>
      <c r="Y740" s="50"/>
      <c r="Z740" s="50"/>
    </row>
    <row r="741" spans="1:26" ht="14.25" customHeight="1">
      <c r="A741" s="50"/>
      <c r="B741" s="50"/>
      <c r="C741" s="50"/>
      <c r="D741" s="50"/>
      <c r="E741" s="54"/>
      <c r="F741" s="55"/>
      <c r="G741" s="56"/>
      <c r="H741" s="50"/>
      <c r="I741" s="50"/>
      <c r="J741" s="50"/>
      <c r="K741" s="50"/>
      <c r="L741" s="50"/>
      <c r="M741" s="50"/>
      <c r="N741" s="50"/>
      <c r="O741" s="50"/>
      <c r="P741" s="50"/>
      <c r="Q741" s="50"/>
      <c r="R741" s="50"/>
      <c r="S741" s="50"/>
      <c r="T741" s="50"/>
      <c r="U741" s="50"/>
      <c r="V741" s="50"/>
      <c r="W741" s="50"/>
      <c r="X741" s="50"/>
      <c r="Y741" s="50"/>
      <c r="Z741" s="50"/>
    </row>
    <row r="742" spans="1:26" ht="14.25" customHeight="1">
      <c r="A742" s="50"/>
      <c r="B742" s="50"/>
      <c r="C742" s="50"/>
      <c r="D742" s="50"/>
      <c r="E742" s="54"/>
      <c r="F742" s="55"/>
      <c r="G742" s="56"/>
      <c r="H742" s="50"/>
      <c r="I742" s="50"/>
      <c r="J742" s="50"/>
      <c r="K742" s="50"/>
      <c r="L742" s="50"/>
      <c r="M742" s="50"/>
      <c r="N742" s="50"/>
      <c r="O742" s="50"/>
      <c r="P742" s="50"/>
      <c r="Q742" s="50"/>
      <c r="R742" s="50"/>
      <c r="S742" s="50"/>
      <c r="T742" s="50"/>
      <c r="U742" s="50"/>
      <c r="V742" s="50"/>
      <c r="W742" s="50"/>
      <c r="X742" s="50"/>
      <c r="Y742" s="50"/>
      <c r="Z742" s="50"/>
    </row>
    <row r="743" spans="1:26" ht="14.25" customHeight="1">
      <c r="A743" s="50"/>
      <c r="B743" s="50"/>
      <c r="C743" s="50"/>
      <c r="D743" s="50"/>
      <c r="E743" s="54"/>
      <c r="F743" s="55"/>
      <c r="G743" s="56"/>
      <c r="H743" s="50"/>
      <c r="I743" s="50"/>
      <c r="J743" s="50"/>
      <c r="K743" s="50"/>
      <c r="L743" s="50"/>
      <c r="M743" s="50"/>
      <c r="N743" s="50"/>
      <c r="O743" s="50"/>
      <c r="P743" s="50"/>
      <c r="Q743" s="50"/>
      <c r="R743" s="50"/>
      <c r="S743" s="50"/>
      <c r="T743" s="50"/>
      <c r="U743" s="50"/>
      <c r="V743" s="50"/>
      <c r="W743" s="50"/>
      <c r="X743" s="50"/>
      <c r="Y743" s="50"/>
      <c r="Z743" s="50"/>
    </row>
    <row r="744" spans="1:26" ht="14.25" customHeight="1">
      <c r="A744" s="50"/>
      <c r="B744" s="50"/>
      <c r="C744" s="50"/>
      <c r="D744" s="50"/>
      <c r="E744" s="54"/>
      <c r="F744" s="55"/>
      <c r="G744" s="56"/>
      <c r="H744" s="50"/>
      <c r="I744" s="50"/>
      <c r="J744" s="50"/>
      <c r="K744" s="50"/>
      <c r="L744" s="50"/>
      <c r="M744" s="50"/>
      <c r="N744" s="50"/>
      <c r="O744" s="50"/>
      <c r="P744" s="50"/>
      <c r="Q744" s="50"/>
      <c r="R744" s="50"/>
      <c r="S744" s="50"/>
      <c r="T744" s="50"/>
      <c r="U744" s="50"/>
      <c r="V744" s="50"/>
      <c r="W744" s="50"/>
      <c r="X744" s="50"/>
      <c r="Y744" s="50"/>
      <c r="Z744" s="50"/>
    </row>
    <row r="745" spans="1:26" ht="14.25" customHeight="1">
      <c r="A745" s="50"/>
      <c r="B745" s="50"/>
      <c r="C745" s="50"/>
      <c r="D745" s="50"/>
      <c r="E745" s="54"/>
      <c r="F745" s="55"/>
      <c r="G745" s="56"/>
      <c r="H745" s="50"/>
      <c r="I745" s="50"/>
      <c r="J745" s="50"/>
      <c r="K745" s="50"/>
      <c r="L745" s="50"/>
      <c r="M745" s="50"/>
      <c r="N745" s="50"/>
      <c r="O745" s="50"/>
      <c r="P745" s="50"/>
      <c r="Q745" s="50"/>
      <c r="R745" s="50"/>
      <c r="S745" s="50"/>
      <c r="T745" s="50"/>
      <c r="U745" s="50"/>
      <c r="V745" s="50"/>
      <c r="W745" s="50"/>
      <c r="X745" s="50"/>
      <c r="Y745" s="50"/>
      <c r="Z745" s="50"/>
    </row>
    <row r="746" spans="1:26" ht="14.25" customHeight="1">
      <c r="A746" s="50"/>
      <c r="B746" s="50"/>
      <c r="C746" s="50"/>
      <c r="D746" s="50"/>
      <c r="E746" s="54"/>
      <c r="F746" s="55"/>
      <c r="G746" s="56"/>
      <c r="H746" s="50"/>
      <c r="I746" s="50"/>
      <c r="J746" s="50"/>
      <c r="K746" s="50"/>
      <c r="L746" s="50"/>
      <c r="M746" s="50"/>
      <c r="N746" s="50"/>
      <c r="O746" s="50"/>
      <c r="P746" s="50"/>
      <c r="Q746" s="50"/>
      <c r="R746" s="50"/>
      <c r="S746" s="50"/>
      <c r="T746" s="50"/>
      <c r="U746" s="50"/>
      <c r="V746" s="50"/>
      <c r="W746" s="50"/>
      <c r="X746" s="50"/>
      <c r="Y746" s="50"/>
      <c r="Z746" s="50"/>
    </row>
    <row r="747" spans="1:26" ht="14.25" customHeight="1">
      <c r="A747" s="50"/>
      <c r="B747" s="50"/>
      <c r="C747" s="50"/>
      <c r="D747" s="50"/>
      <c r="E747" s="54"/>
      <c r="F747" s="55"/>
      <c r="G747" s="56"/>
      <c r="H747" s="50"/>
      <c r="I747" s="50"/>
      <c r="J747" s="50"/>
      <c r="K747" s="50"/>
      <c r="L747" s="50"/>
      <c r="M747" s="50"/>
      <c r="N747" s="50"/>
      <c r="O747" s="50"/>
      <c r="P747" s="50"/>
      <c r="Q747" s="50"/>
      <c r="R747" s="50"/>
      <c r="S747" s="50"/>
      <c r="T747" s="50"/>
      <c r="U747" s="50"/>
      <c r="V747" s="50"/>
      <c r="W747" s="50"/>
      <c r="X747" s="50"/>
      <c r="Y747" s="50"/>
      <c r="Z747" s="50"/>
    </row>
    <row r="748" spans="1:26" ht="14.25" customHeight="1">
      <c r="A748" s="50"/>
      <c r="B748" s="50"/>
      <c r="C748" s="50"/>
      <c r="D748" s="50"/>
      <c r="E748" s="54"/>
      <c r="F748" s="55"/>
      <c r="G748" s="56"/>
      <c r="H748" s="50"/>
      <c r="I748" s="50"/>
      <c r="J748" s="50"/>
      <c r="K748" s="50"/>
      <c r="L748" s="50"/>
      <c r="M748" s="50"/>
      <c r="N748" s="50"/>
      <c r="O748" s="50"/>
      <c r="P748" s="50"/>
      <c r="Q748" s="50"/>
      <c r="R748" s="50"/>
      <c r="S748" s="50"/>
      <c r="T748" s="50"/>
      <c r="U748" s="50"/>
      <c r="V748" s="50"/>
      <c r="W748" s="50"/>
      <c r="X748" s="50"/>
      <c r="Y748" s="50"/>
      <c r="Z748" s="50"/>
    </row>
    <row r="749" spans="1:26" ht="14.25" customHeight="1">
      <c r="A749" s="50"/>
      <c r="B749" s="50"/>
      <c r="C749" s="50"/>
      <c r="D749" s="50"/>
      <c r="E749" s="54"/>
      <c r="F749" s="55"/>
      <c r="G749" s="56"/>
      <c r="H749" s="50"/>
      <c r="I749" s="50"/>
      <c r="J749" s="50"/>
      <c r="K749" s="50"/>
      <c r="L749" s="50"/>
      <c r="M749" s="50"/>
      <c r="N749" s="50"/>
      <c r="O749" s="50"/>
      <c r="P749" s="50"/>
      <c r="Q749" s="50"/>
      <c r="R749" s="50"/>
      <c r="S749" s="50"/>
      <c r="T749" s="50"/>
      <c r="U749" s="50"/>
      <c r="V749" s="50"/>
      <c r="W749" s="50"/>
      <c r="X749" s="50"/>
      <c r="Y749" s="50"/>
      <c r="Z749" s="50"/>
    </row>
    <row r="750" spans="1:26" ht="14.25" customHeight="1">
      <c r="A750" s="50"/>
      <c r="B750" s="50"/>
      <c r="C750" s="50"/>
      <c r="D750" s="50"/>
      <c r="E750" s="54"/>
      <c r="F750" s="55"/>
      <c r="G750" s="56"/>
      <c r="H750" s="50"/>
      <c r="I750" s="50"/>
      <c r="J750" s="50"/>
      <c r="K750" s="50"/>
      <c r="L750" s="50"/>
      <c r="M750" s="50"/>
      <c r="N750" s="50"/>
      <c r="O750" s="50"/>
      <c r="P750" s="50"/>
      <c r="Q750" s="50"/>
      <c r="R750" s="50"/>
      <c r="S750" s="50"/>
      <c r="T750" s="50"/>
      <c r="U750" s="50"/>
      <c r="V750" s="50"/>
      <c r="W750" s="50"/>
      <c r="X750" s="50"/>
      <c r="Y750" s="50"/>
      <c r="Z750" s="50"/>
    </row>
    <row r="751" spans="1:26" ht="14.25" customHeight="1">
      <c r="A751" s="50"/>
      <c r="B751" s="50"/>
      <c r="C751" s="50"/>
      <c r="D751" s="50"/>
      <c r="E751" s="54"/>
      <c r="F751" s="55"/>
      <c r="G751" s="56"/>
      <c r="H751" s="50"/>
      <c r="I751" s="50"/>
      <c r="J751" s="50"/>
      <c r="K751" s="50"/>
      <c r="L751" s="50"/>
      <c r="M751" s="50"/>
      <c r="N751" s="50"/>
      <c r="O751" s="50"/>
      <c r="P751" s="50"/>
      <c r="Q751" s="50"/>
      <c r="R751" s="50"/>
      <c r="S751" s="50"/>
      <c r="T751" s="50"/>
      <c r="U751" s="50"/>
      <c r="V751" s="50"/>
      <c r="W751" s="50"/>
      <c r="X751" s="50"/>
      <c r="Y751" s="50"/>
      <c r="Z751" s="50"/>
    </row>
    <row r="752" spans="1:26" ht="14.25" customHeight="1">
      <c r="A752" s="50"/>
      <c r="B752" s="50"/>
      <c r="C752" s="50"/>
      <c r="D752" s="50"/>
      <c r="E752" s="54"/>
      <c r="F752" s="55"/>
      <c r="G752" s="56"/>
      <c r="H752" s="50"/>
      <c r="I752" s="50"/>
      <c r="J752" s="50"/>
      <c r="K752" s="50"/>
      <c r="L752" s="50"/>
      <c r="M752" s="50"/>
      <c r="N752" s="50"/>
      <c r="O752" s="50"/>
      <c r="P752" s="50"/>
      <c r="Q752" s="50"/>
      <c r="R752" s="50"/>
      <c r="S752" s="50"/>
      <c r="T752" s="50"/>
      <c r="U752" s="50"/>
      <c r="V752" s="50"/>
      <c r="W752" s="50"/>
      <c r="X752" s="50"/>
      <c r="Y752" s="50"/>
      <c r="Z752" s="50"/>
    </row>
    <row r="753" spans="1:26" ht="14.25" customHeight="1">
      <c r="A753" s="50"/>
      <c r="B753" s="50"/>
      <c r="C753" s="50"/>
      <c r="D753" s="50"/>
      <c r="E753" s="54"/>
      <c r="F753" s="55"/>
      <c r="G753" s="56"/>
      <c r="H753" s="50"/>
      <c r="I753" s="50"/>
      <c r="J753" s="50"/>
      <c r="K753" s="50"/>
      <c r="L753" s="50"/>
      <c r="M753" s="50"/>
      <c r="N753" s="50"/>
      <c r="O753" s="50"/>
      <c r="P753" s="50"/>
      <c r="Q753" s="50"/>
      <c r="R753" s="50"/>
      <c r="S753" s="50"/>
      <c r="T753" s="50"/>
      <c r="U753" s="50"/>
      <c r="V753" s="50"/>
      <c r="W753" s="50"/>
      <c r="X753" s="50"/>
      <c r="Y753" s="50"/>
      <c r="Z753" s="50"/>
    </row>
    <row r="754" spans="1:26" ht="14.25" customHeight="1">
      <c r="A754" s="50"/>
      <c r="B754" s="50"/>
      <c r="C754" s="50"/>
      <c r="D754" s="50"/>
      <c r="E754" s="54"/>
      <c r="F754" s="55"/>
      <c r="G754" s="56"/>
      <c r="H754" s="50"/>
      <c r="I754" s="50"/>
      <c r="J754" s="50"/>
      <c r="K754" s="50"/>
      <c r="L754" s="50"/>
      <c r="M754" s="50"/>
      <c r="N754" s="50"/>
      <c r="O754" s="50"/>
      <c r="P754" s="50"/>
      <c r="Q754" s="50"/>
      <c r="R754" s="50"/>
      <c r="S754" s="50"/>
      <c r="T754" s="50"/>
      <c r="U754" s="50"/>
      <c r="V754" s="50"/>
      <c r="W754" s="50"/>
      <c r="X754" s="50"/>
      <c r="Y754" s="50"/>
      <c r="Z754" s="50"/>
    </row>
    <row r="755" spans="1:26" ht="14.25" customHeight="1">
      <c r="A755" s="50"/>
      <c r="B755" s="50"/>
      <c r="C755" s="50"/>
      <c r="D755" s="50"/>
      <c r="E755" s="54"/>
      <c r="F755" s="55"/>
      <c r="G755" s="56"/>
      <c r="H755" s="50"/>
      <c r="I755" s="50"/>
      <c r="J755" s="50"/>
      <c r="K755" s="50"/>
      <c r="L755" s="50"/>
      <c r="M755" s="50"/>
      <c r="N755" s="50"/>
      <c r="O755" s="50"/>
      <c r="P755" s="50"/>
      <c r="Q755" s="50"/>
      <c r="R755" s="50"/>
      <c r="S755" s="50"/>
      <c r="T755" s="50"/>
      <c r="U755" s="50"/>
      <c r="V755" s="50"/>
      <c r="W755" s="50"/>
      <c r="X755" s="50"/>
      <c r="Y755" s="50"/>
      <c r="Z755" s="50"/>
    </row>
    <row r="756" spans="1:26" ht="14.25" customHeight="1">
      <c r="A756" s="50"/>
      <c r="B756" s="50"/>
      <c r="C756" s="50"/>
      <c r="D756" s="50"/>
      <c r="E756" s="54"/>
      <c r="F756" s="55"/>
      <c r="G756" s="56"/>
      <c r="H756" s="50"/>
      <c r="I756" s="50"/>
      <c r="J756" s="50"/>
      <c r="K756" s="50"/>
      <c r="L756" s="50"/>
      <c r="M756" s="50"/>
      <c r="N756" s="50"/>
      <c r="O756" s="50"/>
      <c r="P756" s="50"/>
      <c r="Q756" s="50"/>
      <c r="R756" s="50"/>
      <c r="S756" s="50"/>
      <c r="T756" s="50"/>
      <c r="U756" s="50"/>
      <c r="V756" s="50"/>
      <c r="W756" s="50"/>
      <c r="X756" s="50"/>
      <c r="Y756" s="50"/>
      <c r="Z756" s="50"/>
    </row>
    <row r="757" spans="1:26" ht="14.25" customHeight="1">
      <c r="A757" s="50"/>
      <c r="B757" s="50"/>
      <c r="C757" s="50"/>
      <c r="D757" s="50"/>
      <c r="E757" s="54"/>
      <c r="F757" s="55"/>
      <c r="G757" s="56"/>
      <c r="H757" s="50"/>
      <c r="I757" s="50"/>
      <c r="J757" s="50"/>
      <c r="K757" s="50"/>
      <c r="L757" s="50"/>
      <c r="M757" s="50"/>
      <c r="N757" s="50"/>
      <c r="O757" s="50"/>
      <c r="P757" s="50"/>
      <c r="Q757" s="50"/>
      <c r="R757" s="50"/>
      <c r="S757" s="50"/>
      <c r="T757" s="50"/>
      <c r="U757" s="50"/>
      <c r="V757" s="50"/>
      <c r="W757" s="50"/>
      <c r="X757" s="50"/>
      <c r="Y757" s="50"/>
      <c r="Z757" s="50"/>
    </row>
    <row r="758" spans="1:26" ht="14.25" customHeight="1">
      <c r="A758" s="50"/>
      <c r="B758" s="50"/>
      <c r="C758" s="50"/>
      <c r="D758" s="50"/>
      <c r="E758" s="54"/>
      <c r="F758" s="55"/>
      <c r="G758" s="56"/>
      <c r="H758" s="50"/>
      <c r="I758" s="50"/>
      <c r="J758" s="50"/>
      <c r="K758" s="50"/>
      <c r="L758" s="50"/>
      <c r="M758" s="50"/>
      <c r="N758" s="50"/>
      <c r="O758" s="50"/>
      <c r="P758" s="50"/>
      <c r="Q758" s="50"/>
      <c r="R758" s="50"/>
      <c r="S758" s="50"/>
      <c r="T758" s="50"/>
      <c r="U758" s="50"/>
      <c r="V758" s="50"/>
      <c r="W758" s="50"/>
      <c r="X758" s="50"/>
      <c r="Y758" s="50"/>
      <c r="Z758" s="50"/>
    </row>
    <row r="759" spans="1:26" ht="14.25" customHeight="1">
      <c r="A759" s="50"/>
      <c r="B759" s="50"/>
      <c r="C759" s="50"/>
      <c r="D759" s="50"/>
      <c r="E759" s="54"/>
      <c r="F759" s="55"/>
      <c r="G759" s="56"/>
      <c r="H759" s="50"/>
      <c r="I759" s="50"/>
      <c r="J759" s="50"/>
      <c r="K759" s="50"/>
      <c r="L759" s="50"/>
      <c r="M759" s="50"/>
      <c r="N759" s="50"/>
      <c r="O759" s="50"/>
      <c r="P759" s="50"/>
      <c r="Q759" s="50"/>
      <c r="R759" s="50"/>
      <c r="S759" s="50"/>
      <c r="T759" s="50"/>
      <c r="U759" s="50"/>
      <c r="V759" s="50"/>
      <c r="W759" s="50"/>
      <c r="X759" s="50"/>
      <c r="Y759" s="50"/>
      <c r="Z759" s="50"/>
    </row>
    <row r="760" spans="1:26" ht="14.25" customHeight="1">
      <c r="A760" s="50"/>
      <c r="B760" s="50"/>
      <c r="C760" s="50"/>
      <c r="D760" s="50"/>
      <c r="E760" s="54"/>
      <c r="F760" s="55"/>
      <c r="G760" s="56"/>
      <c r="H760" s="50"/>
      <c r="I760" s="50"/>
      <c r="J760" s="50"/>
      <c r="K760" s="50"/>
      <c r="L760" s="50"/>
      <c r="M760" s="50"/>
      <c r="N760" s="50"/>
      <c r="O760" s="50"/>
      <c r="P760" s="50"/>
      <c r="Q760" s="50"/>
      <c r="R760" s="50"/>
      <c r="S760" s="50"/>
      <c r="T760" s="50"/>
      <c r="U760" s="50"/>
      <c r="V760" s="50"/>
      <c r="W760" s="50"/>
      <c r="X760" s="50"/>
      <c r="Y760" s="50"/>
      <c r="Z760" s="50"/>
    </row>
    <row r="761" spans="1:26" ht="14.25" customHeight="1">
      <c r="A761" s="50"/>
      <c r="B761" s="50"/>
      <c r="C761" s="50"/>
      <c r="D761" s="50"/>
      <c r="E761" s="54"/>
      <c r="F761" s="55"/>
      <c r="G761" s="56"/>
      <c r="H761" s="50"/>
      <c r="I761" s="50"/>
      <c r="J761" s="50"/>
      <c r="K761" s="50"/>
      <c r="L761" s="50"/>
      <c r="M761" s="50"/>
      <c r="N761" s="50"/>
      <c r="O761" s="50"/>
      <c r="P761" s="50"/>
      <c r="Q761" s="50"/>
      <c r="R761" s="50"/>
      <c r="S761" s="50"/>
      <c r="T761" s="50"/>
      <c r="U761" s="50"/>
      <c r="V761" s="50"/>
      <c r="W761" s="50"/>
      <c r="X761" s="50"/>
      <c r="Y761" s="50"/>
      <c r="Z761" s="50"/>
    </row>
    <row r="762" spans="1:26" ht="14.25" customHeight="1">
      <c r="A762" s="50"/>
      <c r="B762" s="50"/>
      <c r="C762" s="50"/>
      <c r="D762" s="50"/>
      <c r="E762" s="54"/>
      <c r="F762" s="55"/>
      <c r="G762" s="56"/>
      <c r="H762" s="50"/>
      <c r="I762" s="50"/>
      <c r="J762" s="50"/>
      <c r="K762" s="50"/>
      <c r="L762" s="50"/>
      <c r="M762" s="50"/>
      <c r="N762" s="50"/>
      <c r="O762" s="50"/>
      <c r="P762" s="50"/>
      <c r="Q762" s="50"/>
      <c r="R762" s="50"/>
      <c r="S762" s="50"/>
      <c r="T762" s="50"/>
      <c r="U762" s="50"/>
      <c r="V762" s="50"/>
      <c r="W762" s="50"/>
      <c r="X762" s="50"/>
      <c r="Y762" s="50"/>
      <c r="Z762" s="50"/>
    </row>
    <row r="763" spans="1:26" ht="14.25" customHeight="1">
      <c r="A763" s="50"/>
      <c r="B763" s="50"/>
      <c r="C763" s="50"/>
      <c r="D763" s="50"/>
      <c r="E763" s="54"/>
      <c r="F763" s="55"/>
      <c r="G763" s="56"/>
      <c r="H763" s="50"/>
      <c r="I763" s="50"/>
      <c r="J763" s="50"/>
      <c r="K763" s="50"/>
      <c r="L763" s="50"/>
      <c r="M763" s="50"/>
      <c r="N763" s="50"/>
      <c r="O763" s="50"/>
      <c r="P763" s="50"/>
      <c r="Q763" s="50"/>
      <c r="R763" s="50"/>
      <c r="S763" s="50"/>
      <c r="T763" s="50"/>
      <c r="U763" s="50"/>
      <c r="V763" s="50"/>
      <c r="W763" s="50"/>
      <c r="X763" s="50"/>
      <c r="Y763" s="50"/>
      <c r="Z763" s="50"/>
    </row>
    <row r="764" spans="1:26" ht="14.25" customHeight="1">
      <c r="A764" s="50"/>
      <c r="B764" s="50"/>
      <c r="C764" s="50"/>
      <c r="D764" s="50"/>
      <c r="E764" s="54"/>
      <c r="F764" s="55"/>
      <c r="G764" s="56"/>
      <c r="H764" s="50"/>
      <c r="I764" s="50"/>
      <c r="J764" s="50"/>
      <c r="K764" s="50"/>
      <c r="L764" s="50"/>
      <c r="M764" s="50"/>
      <c r="N764" s="50"/>
      <c r="O764" s="50"/>
      <c r="P764" s="50"/>
      <c r="Q764" s="50"/>
      <c r="R764" s="50"/>
      <c r="S764" s="50"/>
      <c r="T764" s="50"/>
      <c r="U764" s="50"/>
      <c r="V764" s="50"/>
      <c r="W764" s="50"/>
      <c r="X764" s="50"/>
      <c r="Y764" s="50"/>
      <c r="Z764" s="50"/>
    </row>
    <row r="765" spans="1:26" ht="14.25" customHeight="1">
      <c r="A765" s="50"/>
      <c r="B765" s="50"/>
      <c r="C765" s="50"/>
      <c r="D765" s="50"/>
      <c r="E765" s="54"/>
      <c r="F765" s="55"/>
      <c r="G765" s="56"/>
      <c r="H765" s="50"/>
      <c r="I765" s="50"/>
      <c r="J765" s="50"/>
      <c r="K765" s="50"/>
      <c r="L765" s="50"/>
      <c r="M765" s="50"/>
      <c r="N765" s="50"/>
      <c r="O765" s="50"/>
      <c r="P765" s="50"/>
      <c r="Q765" s="50"/>
      <c r="R765" s="50"/>
      <c r="S765" s="50"/>
      <c r="T765" s="50"/>
      <c r="U765" s="50"/>
      <c r="V765" s="50"/>
      <c r="W765" s="50"/>
      <c r="X765" s="50"/>
      <c r="Y765" s="50"/>
      <c r="Z765" s="50"/>
    </row>
    <row r="766" spans="1:26" ht="14.25" customHeight="1">
      <c r="A766" s="50"/>
      <c r="B766" s="50"/>
      <c r="C766" s="50"/>
      <c r="D766" s="50"/>
      <c r="E766" s="54"/>
      <c r="F766" s="55"/>
      <c r="G766" s="56"/>
      <c r="H766" s="50"/>
      <c r="I766" s="50"/>
      <c r="J766" s="50"/>
      <c r="K766" s="50"/>
      <c r="L766" s="50"/>
      <c r="M766" s="50"/>
      <c r="N766" s="50"/>
      <c r="O766" s="50"/>
      <c r="P766" s="50"/>
      <c r="Q766" s="50"/>
      <c r="R766" s="50"/>
      <c r="S766" s="50"/>
      <c r="T766" s="50"/>
      <c r="U766" s="50"/>
      <c r="V766" s="50"/>
      <c r="W766" s="50"/>
      <c r="X766" s="50"/>
      <c r="Y766" s="50"/>
      <c r="Z766" s="50"/>
    </row>
    <row r="767" spans="1:26" ht="14.25" customHeight="1">
      <c r="A767" s="50"/>
      <c r="B767" s="50"/>
      <c r="C767" s="50"/>
      <c r="D767" s="50"/>
      <c r="E767" s="54"/>
      <c r="F767" s="55"/>
      <c r="G767" s="56"/>
      <c r="H767" s="50"/>
      <c r="I767" s="50"/>
      <c r="J767" s="50"/>
      <c r="K767" s="50"/>
      <c r="L767" s="50"/>
      <c r="M767" s="50"/>
      <c r="N767" s="50"/>
      <c r="O767" s="50"/>
      <c r="P767" s="50"/>
      <c r="Q767" s="50"/>
      <c r="R767" s="50"/>
      <c r="S767" s="50"/>
      <c r="T767" s="50"/>
      <c r="U767" s="50"/>
      <c r="V767" s="50"/>
      <c r="W767" s="50"/>
      <c r="X767" s="50"/>
      <c r="Y767" s="50"/>
      <c r="Z767" s="50"/>
    </row>
    <row r="768" spans="1:26" ht="14.25" customHeight="1">
      <c r="A768" s="50"/>
      <c r="B768" s="50"/>
      <c r="C768" s="50"/>
      <c r="D768" s="50"/>
      <c r="E768" s="54"/>
      <c r="F768" s="55"/>
      <c r="G768" s="56"/>
      <c r="H768" s="50"/>
      <c r="I768" s="50"/>
      <c r="J768" s="50"/>
      <c r="K768" s="50"/>
      <c r="L768" s="50"/>
      <c r="M768" s="50"/>
      <c r="N768" s="50"/>
      <c r="O768" s="50"/>
      <c r="P768" s="50"/>
      <c r="Q768" s="50"/>
      <c r="R768" s="50"/>
      <c r="S768" s="50"/>
      <c r="T768" s="50"/>
      <c r="U768" s="50"/>
      <c r="V768" s="50"/>
      <c r="W768" s="50"/>
      <c r="X768" s="50"/>
      <c r="Y768" s="50"/>
      <c r="Z768" s="50"/>
    </row>
    <row r="769" spans="1:26" ht="14.25" customHeight="1">
      <c r="A769" s="50"/>
      <c r="B769" s="50"/>
      <c r="C769" s="50"/>
      <c r="D769" s="50"/>
      <c r="E769" s="54"/>
      <c r="F769" s="55"/>
      <c r="G769" s="56"/>
      <c r="H769" s="50"/>
      <c r="I769" s="50"/>
      <c r="J769" s="50"/>
      <c r="K769" s="50"/>
      <c r="L769" s="50"/>
      <c r="M769" s="50"/>
      <c r="N769" s="50"/>
      <c r="O769" s="50"/>
      <c r="P769" s="50"/>
      <c r="Q769" s="50"/>
      <c r="R769" s="50"/>
      <c r="S769" s="50"/>
      <c r="T769" s="50"/>
      <c r="U769" s="50"/>
      <c r="V769" s="50"/>
      <c r="W769" s="50"/>
      <c r="X769" s="50"/>
      <c r="Y769" s="50"/>
      <c r="Z769" s="50"/>
    </row>
    <row r="770" spans="1:26" ht="14.25" customHeight="1">
      <c r="A770" s="50"/>
      <c r="B770" s="50"/>
      <c r="C770" s="50"/>
      <c r="D770" s="50"/>
      <c r="E770" s="54"/>
      <c r="F770" s="55"/>
      <c r="G770" s="56"/>
      <c r="H770" s="50"/>
      <c r="I770" s="50"/>
      <c r="J770" s="50"/>
      <c r="K770" s="50"/>
      <c r="L770" s="50"/>
      <c r="M770" s="50"/>
      <c r="N770" s="50"/>
      <c r="O770" s="50"/>
      <c r="P770" s="50"/>
      <c r="Q770" s="50"/>
      <c r="R770" s="50"/>
      <c r="S770" s="50"/>
      <c r="T770" s="50"/>
      <c r="U770" s="50"/>
      <c r="V770" s="50"/>
      <c r="W770" s="50"/>
      <c r="X770" s="50"/>
      <c r="Y770" s="50"/>
      <c r="Z770" s="50"/>
    </row>
    <row r="771" spans="1:26" ht="14.25" customHeight="1">
      <c r="A771" s="50"/>
      <c r="B771" s="50"/>
      <c r="C771" s="50"/>
      <c r="D771" s="50"/>
      <c r="E771" s="54"/>
      <c r="F771" s="55"/>
      <c r="G771" s="56"/>
      <c r="H771" s="50"/>
      <c r="I771" s="50"/>
      <c r="J771" s="50"/>
      <c r="K771" s="50"/>
      <c r="L771" s="50"/>
      <c r="M771" s="50"/>
      <c r="N771" s="50"/>
      <c r="O771" s="50"/>
      <c r="P771" s="50"/>
      <c r="Q771" s="50"/>
      <c r="R771" s="50"/>
      <c r="S771" s="50"/>
      <c r="T771" s="50"/>
      <c r="U771" s="50"/>
      <c r="V771" s="50"/>
      <c r="W771" s="50"/>
      <c r="X771" s="50"/>
      <c r="Y771" s="50"/>
      <c r="Z771" s="50"/>
    </row>
    <row r="772" spans="1:26" ht="14.25" customHeight="1">
      <c r="A772" s="50"/>
      <c r="B772" s="50"/>
      <c r="C772" s="50"/>
      <c r="D772" s="50"/>
      <c r="E772" s="54"/>
      <c r="F772" s="55"/>
      <c r="G772" s="56"/>
      <c r="H772" s="50"/>
      <c r="I772" s="50"/>
      <c r="J772" s="50"/>
      <c r="K772" s="50"/>
      <c r="L772" s="50"/>
      <c r="M772" s="50"/>
      <c r="N772" s="50"/>
      <c r="O772" s="50"/>
      <c r="P772" s="50"/>
      <c r="Q772" s="50"/>
      <c r="R772" s="50"/>
      <c r="S772" s="50"/>
      <c r="T772" s="50"/>
      <c r="U772" s="50"/>
      <c r="V772" s="50"/>
      <c r="W772" s="50"/>
      <c r="X772" s="50"/>
      <c r="Y772" s="50"/>
      <c r="Z772" s="50"/>
    </row>
    <row r="773" spans="1:26" ht="14.25" customHeight="1">
      <c r="A773" s="50"/>
      <c r="B773" s="50"/>
      <c r="C773" s="50"/>
      <c r="D773" s="50"/>
      <c r="E773" s="54"/>
      <c r="F773" s="55"/>
      <c r="G773" s="56"/>
      <c r="H773" s="50"/>
      <c r="I773" s="50"/>
      <c r="J773" s="50"/>
      <c r="K773" s="50"/>
      <c r="L773" s="50"/>
      <c r="M773" s="50"/>
      <c r="N773" s="50"/>
      <c r="O773" s="50"/>
      <c r="P773" s="50"/>
      <c r="Q773" s="50"/>
      <c r="R773" s="50"/>
      <c r="S773" s="50"/>
      <c r="T773" s="50"/>
      <c r="U773" s="50"/>
      <c r="V773" s="50"/>
      <c r="W773" s="50"/>
      <c r="X773" s="50"/>
      <c r="Y773" s="50"/>
      <c r="Z773" s="50"/>
    </row>
    <row r="774" spans="1:26" ht="14.25" customHeight="1">
      <c r="A774" s="50"/>
      <c r="B774" s="50"/>
      <c r="C774" s="50"/>
      <c r="D774" s="50"/>
      <c r="E774" s="54"/>
      <c r="F774" s="55"/>
      <c r="G774" s="56"/>
      <c r="H774" s="50"/>
      <c r="I774" s="50"/>
      <c r="J774" s="50"/>
      <c r="K774" s="50"/>
      <c r="L774" s="50"/>
      <c r="M774" s="50"/>
      <c r="N774" s="50"/>
      <c r="O774" s="50"/>
      <c r="P774" s="50"/>
      <c r="Q774" s="50"/>
      <c r="R774" s="50"/>
      <c r="S774" s="50"/>
      <c r="T774" s="50"/>
      <c r="U774" s="50"/>
      <c r="V774" s="50"/>
      <c r="W774" s="50"/>
      <c r="X774" s="50"/>
      <c r="Y774" s="50"/>
      <c r="Z774" s="50"/>
    </row>
    <row r="775" spans="1:26" ht="14.25" customHeight="1">
      <c r="A775" s="50"/>
      <c r="B775" s="50"/>
      <c r="C775" s="50"/>
      <c r="D775" s="50"/>
      <c r="E775" s="54"/>
      <c r="F775" s="55"/>
      <c r="G775" s="56"/>
      <c r="H775" s="50"/>
      <c r="I775" s="50"/>
      <c r="J775" s="50"/>
      <c r="K775" s="50"/>
      <c r="L775" s="50"/>
      <c r="M775" s="50"/>
      <c r="N775" s="50"/>
      <c r="O775" s="50"/>
      <c r="P775" s="50"/>
      <c r="Q775" s="50"/>
      <c r="R775" s="50"/>
      <c r="S775" s="50"/>
      <c r="T775" s="50"/>
      <c r="U775" s="50"/>
      <c r="V775" s="50"/>
      <c r="W775" s="50"/>
      <c r="X775" s="50"/>
      <c r="Y775" s="50"/>
      <c r="Z775" s="50"/>
    </row>
    <row r="776" spans="1:26" ht="14.25" customHeight="1">
      <c r="A776" s="50"/>
      <c r="B776" s="50"/>
      <c r="C776" s="50"/>
      <c r="D776" s="50"/>
      <c r="E776" s="54"/>
      <c r="F776" s="55"/>
      <c r="G776" s="56"/>
      <c r="H776" s="50"/>
      <c r="I776" s="50"/>
      <c r="J776" s="50"/>
      <c r="K776" s="50"/>
      <c r="L776" s="50"/>
      <c r="M776" s="50"/>
      <c r="N776" s="50"/>
      <c r="O776" s="50"/>
      <c r="P776" s="50"/>
      <c r="Q776" s="50"/>
      <c r="R776" s="50"/>
      <c r="S776" s="50"/>
      <c r="T776" s="50"/>
      <c r="U776" s="50"/>
      <c r="V776" s="50"/>
      <c r="W776" s="50"/>
      <c r="X776" s="50"/>
      <c r="Y776" s="50"/>
      <c r="Z776" s="50"/>
    </row>
    <row r="777" spans="1:26" ht="14.25" customHeight="1">
      <c r="A777" s="50"/>
      <c r="B777" s="50"/>
      <c r="C777" s="50"/>
      <c r="D777" s="50"/>
      <c r="E777" s="54"/>
      <c r="F777" s="55"/>
      <c r="G777" s="56"/>
      <c r="H777" s="50"/>
      <c r="I777" s="50"/>
      <c r="J777" s="50"/>
      <c r="K777" s="50"/>
      <c r="L777" s="50"/>
      <c r="M777" s="50"/>
      <c r="N777" s="50"/>
      <c r="O777" s="50"/>
      <c r="P777" s="50"/>
      <c r="Q777" s="50"/>
      <c r="R777" s="50"/>
      <c r="S777" s="50"/>
      <c r="T777" s="50"/>
      <c r="U777" s="50"/>
      <c r="V777" s="50"/>
      <c r="W777" s="50"/>
      <c r="X777" s="50"/>
      <c r="Y777" s="50"/>
      <c r="Z777" s="50"/>
    </row>
    <row r="778" spans="1:26" ht="14.25" customHeight="1">
      <c r="A778" s="50"/>
      <c r="B778" s="50"/>
      <c r="C778" s="50"/>
      <c r="D778" s="50"/>
      <c r="E778" s="54"/>
      <c r="F778" s="55"/>
      <c r="G778" s="56"/>
      <c r="H778" s="50"/>
      <c r="I778" s="50"/>
      <c r="J778" s="50"/>
      <c r="K778" s="50"/>
      <c r="L778" s="50"/>
      <c r="M778" s="50"/>
      <c r="N778" s="50"/>
      <c r="O778" s="50"/>
      <c r="P778" s="50"/>
      <c r="Q778" s="50"/>
      <c r="R778" s="50"/>
      <c r="S778" s="50"/>
      <c r="T778" s="50"/>
      <c r="U778" s="50"/>
      <c r="V778" s="50"/>
      <c r="W778" s="50"/>
      <c r="X778" s="50"/>
      <c r="Y778" s="50"/>
      <c r="Z778" s="50"/>
    </row>
    <row r="779" spans="1:26" ht="14.25" customHeight="1">
      <c r="A779" s="50"/>
      <c r="B779" s="50"/>
      <c r="C779" s="50"/>
      <c r="D779" s="50"/>
      <c r="E779" s="54"/>
      <c r="F779" s="55"/>
      <c r="G779" s="56"/>
      <c r="H779" s="50"/>
      <c r="I779" s="50"/>
      <c r="J779" s="50"/>
      <c r="K779" s="50"/>
      <c r="L779" s="50"/>
      <c r="M779" s="50"/>
      <c r="N779" s="50"/>
      <c r="O779" s="50"/>
      <c r="P779" s="50"/>
      <c r="Q779" s="50"/>
      <c r="R779" s="50"/>
      <c r="S779" s="50"/>
      <c r="T779" s="50"/>
      <c r="U779" s="50"/>
      <c r="V779" s="50"/>
      <c r="W779" s="50"/>
      <c r="X779" s="50"/>
      <c r="Y779" s="50"/>
      <c r="Z779" s="50"/>
    </row>
    <row r="780" spans="1:26" ht="14.25" customHeight="1">
      <c r="A780" s="50"/>
      <c r="B780" s="50"/>
      <c r="C780" s="50"/>
      <c r="D780" s="50"/>
      <c r="E780" s="54"/>
      <c r="F780" s="55"/>
      <c r="G780" s="56"/>
      <c r="H780" s="50"/>
      <c r="I780" s="50"/>
      <c r="J780" s="50"/>
      <c r="K780" s="50"/>
      <c r="L780" s="50"/>
      <c r="M780" s="50"/>
      <c r="N780" s="50"/>
      <c r="O780" s="50"/>
      <c r="P780" s="50"/>
      <c r="Q780" s="50"/>
      <c r="R780" s="50"/>
      <c r="S780" s="50"/>
      <c r="T780" s="50"/>
      <c r="U780" s="50"/>
      <c r="V780" s="50"/>
      <c r="W780" s="50"/>
      <c r="X780" s="50"/>
      <c r="Y780" s="50"/>
      <c r="Z780" s="50"/>
    </row>
    <row r="781" spans="1:26" ht="14.25" customHeight="1">
      <c r="A781" s="50"/>
      <c r="B781" s="50"/>
      <c r="C781" s="50"/>
      <c r="D781" s="50"/>
      <c r="E781" s="54"/>
      <c r="F781" s="55"/>
      <c r="G781" s="56"/>
      <c r="H781" s="50"/>
      <c r="I781" s="50"/>
      <c r="J781" s="50"/>
      <c r="K781" s="50"/>
      <c r="L781" s="50"/>
      <c r="M781" s="50"/>
      <c r="N781" s="50"/>
      <c r="O781" s="50"/>
      <c r="P781" s="50"/>
      <c r="Q781" s="50"/>
      <c r="R781" s="50"/>
      <c r="S781" s="50"/>
      <c r="T781" s="50"/>
      <c r="U781" s="50"/>
      <c r="V781" s="50"/>
      <c r="W781" s="50"/>
      <c r="X781" s="50"/>
      <c r="Y781" s="50"/>
      <c r="Z781" s="50"/>
    </row>
    <row r="782" spans="1:26" ht="14.25" customHeight="1">
      <c r="A782" s="50"/>
      <c r="B782" s="50"/>
      <c r="C782" s="50"/>
      <c r="D782" s="50"/>
      <c r="E782" s="54"/>
      <c r="F782" s="55"/>
      <c r="G782" s="56"/>
      <c r="H782" s="50"/>
      <c r="I782" s="50"/>
      <c r="J782" s="50"/>
      <c r="K782" s="50"/>
      <c r="L782" s="50"/>
      <c r="M782" s="50"/>
      <c r="N782" s="50"/>
      <c r="O782" s="50"/>
      <c r="P782" s="50"/>
      <c r="Q782" s="50"/>
      <c r="R782" s="50"/>
      <c r="S782" s="50"/>
      <c r="T782" s="50"/>
      <c r="U782" s="50"/>
      <c r="V782" s="50"/>
      <c r="W782" s="50"/>
      <c r="X782" s="50"/>
      <c r="Y782" s="50"/>
      <c r="Z782" s="50"/>
    </row>
    <row r="783" spans="1:26" ht="14.25" customHeight="1">
      <c r="A783" s="50"/>
      <c r="B783" s="50"/>
      <c r="C783" s="50"/>
      <c r="D783" s="50"/>
      <c r="E783" s="54"/>
      <c r="F783" s="55"/>
      <c r="G783" s="56"/>
      <c r="H783" s="50"/>
      <c r="I783" s="50"/>
      <c r="J783" s="50"/>
      <c r="K783" s="50"/>
      <c r="L783" s="50"/>
      <c r="M783" s="50"/>
      <c r="N783" s="50"/>
      <c r="O783" s="50"/>
      <c r="P783" s="50"/>
      <c r="Q783" s="50"/>
      <c r="R783" s="50"/>
      <c r="S783" s="50"/>
      <c r="T783" s="50"/>
      <c r="U783" s="50"/>
      <c r="V783" s="50"/>
      <c r="W783" s="50"/>
      <c r="X783" s="50"/>
      <c r="Y783" s="50"/>
      <c r="Z783" s="50"/>
    </row>
    <row r="784" spans="1:26" ht="14.25" customHeight="1">
      <c r="A784" s="50"/>
      <c r="B784" s="50"/>
      <c r="C784" s="50"/>
      <c r="D784" s="50"/>
      <c r="E784" s="54"/>
      <c r="F784" s="55"/>
      <c r="G784" s="56"/>
      <c r="H784" s="50"/>
      <c r="I784" s="50"/>
      <c r="J784" s="50"/>
      <c r="K784" s="50"/>
      <c r="L784" s="50"/>
      <c r="M784" s="50"/>
      <c r="N784" s="50"/>
      <c r="O784" s="50"/>
      <c r="P784" s="50"/>
      <c r="Q784" s="50"/>
      <c r="R784" s="50"/>
      <c r="S784" s="50"/>
      <c r="T784" s="50"/>
      <c r="U784" s="50"/>
      <c r="V784" s="50"/>
      <c r="W784" s="50"/>
      <c r="X784" s="50"/>
      <c r="Y784" s="50"/>
      <c r="Z784" s="50"/>
    </row>
    <row r="785" spans="1:26" ht="14.25" customHeight="1">
      <c r="A785" s="50"/>
      <c r="B785" s="50"/>
      <c r="C785" s="50"/>
      <c r="D785" s="50"/>
      <c r="E785" s="54"/>
      <c r="F785" s="55"/>
      <c r="G785" s="56"/>
      <c r="H785" s="50"/>
      <c r="I785" s="50"/>
      <c r="J785" s="50"/>
      <c r="K785" s="50"/>
      <c r="L785" s="50"/>
      <c r="M785" s="50"/>
      <c r="N785" s="50"/>
      <c r="O785" s="50"/>
      <c r="P785" s="50"/>
      <c r="Q785" s="50"/>
      <c r="R785" s="50"/>
      <c r="S785" s="50"/>
      <c r="T785" s="50"/>
      <c r="U785" s="50"/>
      <c r="V785" s="50"/>
      <c r="W785" s="50"/>
      <c r="X785" s="50"/>
      <c r="Y785" s="50"/>
      <c r="Z785" s="50"/>
    </row>
    <row r="786" spans="1:26" ht="14.25" customHeight="1">
      <c r="A786" s="50"/>
      <c r="B786" s="50"/>
      <c r="C786" s="50"/>
      <c r="D786" s="50"/>
      <c r="E786" s="54"/>
      <c r="F786" s="55"/>
      <c r="G786" s="56"/>
      <c r="H786" s="50"/>
      <c r="I786" s="50"/>
      <c r="J786" s="50"/>
      <c r="K786" s="50"/>
      <c r="L786" s="50"/>
      <c r="M786" s="50"/>
      <c r="N786" s="50"/>
      <c r="O786" s="50"/>
      <c r="P786" s="50"/>
      <c r="Q786" s="50"/>
      <c r="R786" s="50"/>
      <c r="S786" s="50"/>
      <c r="T786" s="50"/>
      <c r="U786" s="50"/>
      <c r="V786" s="50"/>
      <c r="W786" s="50"/>
      <c r="X786" s="50"/>
      <c r="Y786" s="50"/>
      <c r="Z786" s="50"/>
    </row>
    <row r="787" spans="1:26" ht="14.25" customHeight="1">
      <c r="A787" s="50"/>
      <c r="B787" s="50"/>
      <c r="C787" s="50"/>
      <c r="D787" s="50"/>
      <c r="E787" s="54"/>
      <c r="F787" s="55"/>
      <c r="G787" s="56"/>
      <c r="H787" s="50"/>
      <c r="I787" s="50"/>
      <c r="J787" s="50"/>
      <c r="K787" s="50"/>
      <c r="L787" s="50"/>
      <c r="M787" s="50"/>
      <c r="N787" s="50"/>
      <c r="O787" s="50"/>
      <c r="P787" s="50"/>
      <c r="Q787" s="50"/>
      <c r="R787" s="50"/>
      <c r="S787" s="50"/>
      <c r="T787" s="50"/>
      <c r="U787" s="50"/>
      <c r="V787" s="50"/>
      <c r="W787" s="50"/>
      <c r="X787" s="50"/>
      <c r="Y787" s="50"/>
      <c r="Z787" s="50"/>
    </row>
    <row r="788" spans="1:26" ht="14.25" customHeight="1">
      <c r="A788" s="50"/>
      <c r="B788" s="50"/>
      <c r="C788" s="50"/>
      <c r="D788" s="50"/>
      <c r="E788" s="54"/>
      <c r="F788" s="55"/>
      <c r="G788" s="56"/>
      <c r="H788" s="50"/>
      <c r="I788" s="50"/>
      <c r="J788" s="50"/>
      <c r="K788" s="50"/>
      <c r="L788" s="50"/>
      <c r="M788" s="50"/>
      <c r="N788" s="50"/>
      <c r="O788" s="50"/>
      <c r="P788" s="50"/>
      <c r="Q788" s="50"/>
      <c r="R788" s="50"/>
      <c r="S788" s="50"/>
      <c r="T788" s="50"/>
      <c r="U788" s="50"/>
      <c r="V788" s="50"/>
      <c r="W788" s="50"/>
      <c r="X788" s="50"/>
      <c r="Y788" s="50"/>
      <c r="Z788" s="50"/>
    </row>
    <row r="789" spans="1:26" ht="14.25" customHeight="1">
      <c r="A789" s="50"/>
      <c r="B789" s="50"/>
      <c r="C789" s="50"/>
      <c r="D789" s="50"/>
      <c r="E789" s="54"/>
      <c r="F789" s="55"/>
      <c r="G789" s="56"/>
      <c r="H789" s="50"/>
      <c r="I789" s="50"/>
      <c r="J789" s="50"/>
      <c r="K789" s="50"/>
      <c r="L789" s="50"/>
      <c r="M789" s="50"/>
      <c r="N789" s="50"/>
      <c r="O789" s="50"/>
      <c r="P789" s="50"/>
      <c r="Q789" s="50"/>
      <c r="R789" s="50"/>
      <c r="S789" s="50"/>
      <c r="T789" s="50"/>
      <c r="U789" s="50"/>
      <c r="V789" s="50"/>
      <c r="W789" s="50"/>
      <c r="X789" s="50"/>
      <c r="Y789" s="50"/>
      <c r="Z789" s="50"/>
    </row>
    <row r="790" spans="1:26" ht="14.25" customHeight="1">
      <c r="A790" s="50"/>
      <c r="B790" s="50"/>
      <c r="C790" s="50"/>
      <c r="D790" s="50"/>
      <c r="E790" s="54"/>
      <c r="F790" s="55"/>
      <c r="G790" s="56"/>
      <c r="H790" s="50"/>
      <c r="I790" s="50"/>
      <c r="J790" s="50"/>
      <c r="K790" s="50"/>
      <c r="L790" s="50"/>
      <c r="M790" s="50"/>
      <c r="N790" s="50"/>
      <c r="O790" s="50"/>
      <c r="P790" s="50"/>
      <c r="Q790" s="50"/>
      <c r="R790" s="50"/>
      <c r="S790" s="50"/>
      <c r="T790" s="50"/>
      <c r="U790" s="50"/>
      <c r="V790" s="50"/>
      <c r="W790" s="50"/>
      <c r="X790" s="50"/>
      <c r="Y790" s="50"/>
      <c r="Z790" s="50"/>
    </row>
    <row r="791" spans="1:26" ht="14.25" customHeight="1">
      <c r="A791" s="50"/>
      <c r="B791" s="50"/>
      <c r="C791" s="50"/>
      <c r="D791" s="50"/>
      <c r="E791" s="54"/>
      <c r="F791" s="55"/>
      <c r="G791" s="56"/>
      <c r="H791" s="50"/>
      <c r="I791" s="50"/>
      <c r="J791" s="50"/>
      <c r="K791" s="50"/>
      <c r="L791" s="50"/>
      <c r="M791" s="50"/>
      <c r="N791" s="50"/>
      <c r="O791" s="50"/>
      <c r="P791" s="50"/>
      <c r="Q791" s="50"/>
      <c r="R791" s="50"/>
      <c r="S791" s="50"/>
      <c r="T791" s="50"/>
      <c r="U791" s="50"/>
      <c r="V791" s="50"/>
      <c r="W791" s="50"/>
      <c r="X791" s="50"/>
      <c r="Y791" s="50"/>
      <c r="Z791" s="50"/>
    </row>
    <row r="792" spans="1:26" ht="14.25" customHeight="1">
      <c r="A792" s="50"/>
      <c r="B792" s="50"/>
      <c r="C792" s="50"/>
      <c r="D792" s="50"/>
      <c r="E792" s="54"/>
      <c r="F792" s="55"/>
      <c r="G792" s="56"/>
      <c r="H792" s="50"/>
      <c r="I792" s="50"/>
      <c r="J792" s="50"/>
      <c r="K792" s="50"/>
      <c r="L792" s="50"/>
      <c r="M792" s="50"/>
      <c r="N792" s="50"/>
      <c r="O792" s="50"/>
      <c r="P792" s="50"/>
      <c r="Q792" s="50"/>
      <c r="R792" s="50"/>
      <c r="S792" s="50"/>
      <c r="T792" s="50"/>
      <c r="U792" s="50"/>
      <c r="V792" s="50"/>
      <c r="W792" s="50"/>
      <c r="X792" s="50"/>
      <c r="Y792" s="50"/>
      <c r="Z792" s="50"/>
    </row>
    <row r="793" spans="1:26" ht="14.25" customHeight="1">
      <c r="A793" s="50"/>
      <c r="B793" s="50"/>
      <c r="C793" s="50"/>
      <c r="D793" s="50"/>
      <c r="E793" s="54"/>
      <c r="F793" s="55"/>
      <c r="G793" s="56"/>
      <c r="H793" s="50"/>
      <c r="I793" s="50"/>
      <c r="J793" s="50"/>
      <c r="K793" s="50"/>
      <c r="L793" s="50"/>
      <c r="M793" s="50"/>
      <c r="N793" s="50"/>
      <c r="O793" s="50"/>
      <c r="P793" s="50"/>
      <c r="Q793" s="50"/>
      <c r="R793" s="50"/>
      <c r="S793" s="50"/>
      <c r="T793" s="50"/>
      <c r="U793" s="50"/>
      <c r="V793" s="50"/>
      <c r="W793" s="50"/>
      <c r="X793" s="50"/>
      <c r="Y793" s="50"/>
      <c r="Z793" s="50"/>
    </row>
    <row r="794" spans="1:26" ht="14.25" customHeight="1">
      <c r="A794" s="50"/>
      <c r="B794" s="50"/>
      <c r="C794" s="50"/>
      <c r="D794" s="50"/>
      <c r="E794" s="54"/>
      <c r="F794" s="55"/>
      <c r="G794" s="56"/>
      <c r="H794" s="50"/>
      <c r="I794" s="50"/>
      <c r="J794" s="50"/>
      <c r="K794" s="50"/>
      <c r="L794" s="50"/>
      <c r="M794" s="50"/>
      <c r="N794" s="50"/>
      <c r="O794" s="50"/>
      <c r="P794" s="50"/>
      <c r="Q794" s="50"/>
      <c r="R794" s="50"/>
      <c r="S794" s="50"/>
      <c r="T794" s="50"/>
      <c r="U794" s="50"/>
      <c r="V794" s="50"/>
      <c r="W794" s="50"/>
      <c r="X794" s="50"/>
      <c r="Y794" s="50"/>
      <c r="Z794" s="50"/>
    </row>
    <row r="795" spans="1:26" ht="14.25" customHeight="1">
      <c r="A795" s="50"/>
      <c r="B795" s="50"/>
      <c r="C795" s="50"/>
      <c r="D795" s="50"/>
      <c r="E795" s="54"/>
      <c r="F795" s="55"/>
      <c r="G795" s="56"/>
      <c r="H795" s="50"/>
      <c r="I795" s="50"/>
      <c r="J795" s="50"/>
      <c r="K795" s="50"/>
      <c r="L795" s="50"/>
      <c r="M795" s="50"/>
      <c r="N795" s="50"/>
      <c r="O795" s="50"/>
      <c r="P795" s="50"/>
      <c r="Q795" s="50"/>
      <c r="R795" s="50"/>
      <c r="S795" s="50"/>
      <c r="T795" s="50"/>
      <c r="U795" s="50"/>
      <c r="V795" s="50"/>
      <c r="W795" s="50"/>
      <c r="X795" s="50"/>
      <c r="Y795" s="50"/>
      <c r="Z795" s="50"/>
    </row>
    <row r="796" spans="1:26" ht="14.25" customHeight="1">
      <c r="A796" s="50"/>
      <c r="B796" s="50"/>
      <c r="C796" s="50"/>
      <c r="D796" s="50"/>
      <c r="E796" s="54"/>
      <c r="F796" s="55"/>
      <c r="G796" s="56"/>
      <c r="H796" s="50"/>
      <c r="I796" s="50"/>
      <c r="J796" s="50"/>
      <c r="K796" s="50"/>
      <c r="L796" s="50"/>
      <c r="M796" s="50"/>
      <c r="N796" s="50"/>
      <c r="O796" s="50"/>
      <c r="P796" s="50"/>
      <c r="Q796" s="50"/>
      <c r="R796" s="50"/>
      <c r="S796" s="50"/>
      <c r="T796" s="50"/>
      <c r="U796" s="50"/>
      <c r="V796" s="50"/>
      <c r="W796" s="50"/>
      <c r="X796" s="50"/>
      <c r="Y796" s="50"/>
      <c r="Z796" s="50"/>
    </row>
    <row r="797" spans="1:26" ht="14.25" customHeight="1">
      <c r="A797" s="50"/>
      <c r="B797" s="50"/>
      <c r="C797" s="50"/>
      <c r="D797" s="50"/>
      <c r="E797" s="54"/>
      <c r="F797" s="55"/>
      <c r="G797" s="56"/>
      <c r="H797" s="50"/>
      <c r="I797" s="50"/>
      <c r="J797" s="50"/>
      <c r="K797" s="50"/>
      <c r="L797" s="50"/>
      <c r="M797" s="50"/>
      <c r="N797" s="50"/>
      <c r="O797" s="50"/>
      <c r="P797" s="50"/>
      <c r="Q797" s="50"/>
      <c r="R797" s="50"/>
      <c r="S797" s="50"/>
      <c r="T797" s="50"/>
      <c r="U797" s="50"/>
      <c r="V797" s="50"/>
      <c r="W797" s="50"/>
      <c r="X797" s="50"/>
      <c r="Y797" s="50"/>
      <c r="Z797" s="50"/>
    </row>
    <row r="798" spans="1:26" ht="14.25" customHeight="1">
      <c r="A798" s="50"/>
      <c r="B798" s="50"/>
      <c r="C798" s="50"/>
      <c r="D798" s="50"/>
      <c r="E798" s="54"/>
      <c r="F798" s="55"/>
      <c r="G798" s="56"/>
      <c r="H798" s="50"/>
      <c r="I798" s="50"/>
      <c r="J798" s="50"/>
      <c r="K798" s="50"/>
      <c r="L798" s="50"/>
      <c r="M798" s="50"/>
      <c r="N798" s="50"/>
      <c r="O798" s="50"/>
      <c r="P798" s="50"/>
      <c r="Q798" s="50"/>
      <c r="R798" s="50"/>
      <c r="S798" s="50"/>
      <c r="T798" s="50"/>
      <c r="U798" s="50"/>
      <c r="V798" s="50"/>
      <c r="W798" s="50"/>
      <c r="X798" s="50"/>
      <c r="Y798" s="50"/>
      <c r="Z798" s="50"/>
    </row>
    <row r="799" spans="1:26" ht="14.25" customHeight="1">
      <c r="A799" s="50"/>
      <c r="B799" s="50"/>
      <c r="C799" s="50"/>
      <c r="D799" s="50"/>
      <c r="E799" s="54"/>
      <c r="F799" s="55"/>
      <c r="G799" s="56"/>
      <c r="H799" s="50"/>
      <c r="I799" s="50"/>
      <c r="J799" s="50"/>
      <c r="K799" s="50"/>
      <c r="L799" s="50"/>
      <c r="M799" s="50"/>
      <c r="N799" s="50"/>
      <c r="O799" s="50"/>
      <c r="P799" s="50"/>
      <c r="Q799" s="50"/>
      <c r="R799" s="50"/>
      <c r="S799" s="50"/>
      <c r="T799" s="50"/>
      <c r="U799" s="50"/>
      <c r="V799" s="50"/>
      <c r="W799" s="50"/>
      <c r="X799" s="50"/>
      <c r="Y799" s="50"/>
      <c r="Z799" s="50"/>
    </row>
    <row r="800" spans="1:26" ht="14.25" customHeight="1">
      <c r="A800" s="50"/>
      <c r="B800" s="50"/>
      <c r="C800" s="50"/>
      <c r="D800" s="50"/>
      <c r="E800" s="54"/>
      <c r="F800" s="55"/>
      <c r="G800" s="56"/>
      <c r="H800" s="50"/>
      <c r="I800" s="50"/>
      <c r="J800" s="50"/>
      <c r="K800" s="50"/>
      <c r="L800" s="50"/>
      <c r="M800" s="50"/>
      <c r="N800" s="50"/>
      <c r="O800" s="50"/>
      <c r="P800" s="50"/>
      <c r="Q800" s="50"/>
      <c r="R800" s="50"/>
      <c r="S800" s="50"/>
      <c r="T800" s="50"/>
      <c r="U800" s="50"/>
      <c r="V800" s="50"/>
      <c r="W800" s="50"/>
      <c r="X800" s="50"/>
      <c r="Y800" s="50"/>
      <c r="Z800" s="50"/>
    </row>
    <row r="801" spans="1:26" ht="14.25" customHeight="1">
      <c r="A801" s="50"/>
      <c r="B801" s="50"/>
      <c r="C801" s="50"/>
      <c r="D801" s="50"/>
      <c r="E801" s="54"/>
      <c r="F801" s="55"/>
      <c r="G801" s="56"/>
      <c r="H801" s="50"/>
      <c r="I801" s="50"/>
      <c r="J801" s="50"/>
      <c r="K801" s="50"/>
      <c r="L801" s="50"/>
      <c r="M801" s="50"/>
      <c r="N801" s="50"/>
      <c r="O801" s="50"/>
      <c r="P801" s="50"/>
      <c r="Q801" s="50"/>
      <c r="R801" s="50"/>
      <c r="S801" s="50"/>
      <c r="T801" s="50"/>
      <c r="U801" s="50"/>
      <c r="V801" s="50"/>
      <c r="W801" s="50"/>
      <c r="X801" s="50"/>
      <c r="Y801" s="50"/>
      <c r="Z801" s="50"/>
    </row>
    <row r="802" spans="1:26" ht="14.25" customHeight="1">
      <c r="A802" s="50"/>
      <c r="B802" s="50"/>
      <c r="C802" s="50"/>
      <c r="D802" s="50"/>
      <c r="E802" s="54"/>
      <c r="F802" s="55"/>
      <c r="G802" s="56"/>
      <c r="H802" s="50"/>
      <c r="I802" s="50"/>
      <c r="J802" s="50"/>
      <c r="K802" s="50"/>
      <c r="L802" s="50"/>
      <c r="M802" s="50"/>
      <c r="N802" s="50"/>
      <c r="O802" s="50"/>
      <c r="P802" s="50"/>
      <c r="Q802" s="50"/>
      <c r="R802" s="50"/>
      <c r="S802" s="50"/>
      <c r="T802" s="50"/>
      <c r="U802" s="50"/>
      <c r="V802" s="50"/>
      <c r="W802" s="50"/>
      <c r="X802" s="50"/>
      <c r="Y802" s="50"/>
      <c r="Z802" s="50"/>
    </row>
    <row r="803" spans="1:26" ht="14.25" customHeight="1">
      <c r="A803" s="50"/>
      <c r="B803" s="50"/>
      <c r="C803" s="50"/>
      <c r="D803" s="50"/>
      <c r="E803" s="54"/>
      <c r="F803" s="55"/>
      <c r="G803" s="56"/>
      <c r="H803" s="50"/>
      <c r="I803" s="50"/>
      <c r="J803" s="50"/>
      <c r="K803" s="50"/>
      <c r="L803" s="50"/>
      <c r="M803" s="50"/>
      <c r="N803" s="50"/>
      <c r="O803" s="50"/>
      <c r="P803" s="50"/>
      <c r="Q803" s="50"/>
      <c r="R803" s="50"/>
      <c r="S803" s="50"/>
      <c r="T803" s="50"/>
      <c r="U803" s="50"/>
      <c r="V803" s="50"/>
      <c r="W803" s="50"/>
      <c r="X803" s="50"/>
      <c r="Y803" s="50"/>
      <c r="Z803" s="50"/>
    </row>
    <row r="804" spans="1:26" ht="14.25" customHeight="1">
      <c r="A804" s="50"/>
      <c r="B804" s="50"/>
      <c r="C804" s="50"/>
      <c r="D804" s="50"/>
      <c r="E804" s="54"/>
      <c r="F804" s="55"/>
      <c r="G804" s="56"/>
      <c r="H804" s="50"/>
      <c r="I804" s="50"/>
      <c r="J804" s="50"/>
      <c r="K804" s="50"/>
      <c r="L804" s="50"/>
      <c r="M804" s="50"/>
      <c r="N804" s="50"/>
      <c r="O804" s="50"/>
      <c r="P804" s="50"/>
      <c r="Q804" s="50"/>
      <c r="R804" s="50"/>
      <c r="S804" s="50"/>
      <c r="T804" s="50"/>
      <c r="U804" s="50"/>
      <c r="V804" s="50"/>
      <c r="W804" s="50"/>
      <c r="X804" s="50"/>
      <c r="Y804" s="50"/>
      <c r="Z804" s="50"/>
    </row>
    <row r="805" spans="1:26" ht="14.25" customHeight="1">
      <c r="A805" s="50"/>
      <c r="B805" s="50"/>
      <c r="C805" s="50"/>
      <c r="D805" s="50"/>
      <c r="E805" s="54"/>
      <c r="F805" s="55"/>
      <c r="G805" s="56"/>
      <c r="H805" s="50"/>
      <c r="I805" s="50"/>
      <c r="J805" s="50"/>
      <c r="K805" s="50"/>
      <c r="L805" s="50"/>
      <c r="M805" s="50"/>
      <c r="N805" s="50"/>
      <c r="O805" s="50"/>
      <c r="P805" s="50"/>
      <c r="Q805" s="50"/>
      <c r="R805" s="50"/>
      <c r="S805" s="50"/>
      <c r="T805" s="50"/>
      <c r="U805" s="50"/>
      <c r="V805" s="50"/>
      <c r="W805" s="50"/>
      <c r="X805" s="50"/>
      <c r="Y805" s="50"/>
      <c r="Z805" s="50"/>
    </row>
    <row r="806" spans="1:26" ht="14.25" customHeight="1">
      <c r="A806" s="50"/>
      <c r="B806" s="50"/>
      <c r="C806" s="50"/>
      <c r="D806" s="50"/>
      <c r="E806" s="54"/>
      <c r="F806" s="55"/>
      <c r="G806" s="56"/>
      <c r="H806" s="50"/>
      <c r="I806" s="50"/>
      <c r="J806" s="50"/>
      <c r="K806" s="50"/>
      <c r="L806" s="50"/>
      <c r="M806" s="50"/>
      <c r="N806" s="50"/>
      <c r="O806" s="50"/>
      <c r="P806" s="50"/>
      <c r="Q806" s="50"/>
      <c r="R806" s="50"/>
      <c r="S806" s="50"/>
      <c r="T806" s="50"/>
      <c r="U806" s="50"/>
      <c r="V806" s="50"/>
      <c r="W806" s="50"/>
      <c r="X806" s="50"/>
      <c r="Y806" s="50"/>
      <c r="Z806" s="50"/>
    </row>
    <row r="807" spans="1:26" ht="14.25" customHeight="1">
      <c r="A807" s="50"/>
      <c r="B807" s="50"/>
      <c r="C807" s="50"/>
      <c r="D807" s="50"/>
      <c r="E807" s="54"/>
      <c r="F807" s="55"/>
      <c r="G807" s="56"/>
      <c r="H807" s="50"/>
      <c r="I807" s="50"/>
      <c r="J807" s="50"/>
      <c r="K807" s="50"/>
      <c r="L807" s="50"/>
      <c r="M807" s="50"/>
      <c r="N807" s="50"/>
      <c r="O807" s="50"/>
      <c r="P807" s="50"/>
      <c r="Q807" s="50"/>
      <c r="R807" s="50"/>
      <c r="S807" s="50"/>
      <c r="T807" s="50"/>
      <c r="U807" s="50"/>
      <c r="V807" s="50"/>
      <c r="W807" s="50"/>
      <c r="X807" s="50"/>
      <c r="Y807" s="50"/>
      <c r="Z807" s="50"/>
    </row>
    <row r="808" spans="1:26" ht="14.25" customHeight="1">
      <c r="A808" s="50"/>
      <c r="B808" s="50"/>
      <c r="C808" s="50"/>
      <c r="D808" s="50"/>
      <c r="E808" s="54"/>
      <c r="F808" s="55"/>
      <c r="G808" s="56"/>
      <c r="H808" s="50"/>
      <c r="I808" s="50"/>
      <c r="J808" s="50"/>
      <c r="K808" s="50"/>
      <c r="L808" s="50"/>
      <c r="M808" s="50"/>
      <c r="N808" s="50"/>
      <c r="O808" s="50"/>
      <c r="P808" s="50"/>
      <c r="Q808" s="50"/>
      <c r="R808" s="50"/>
      <c r="S808" s="50"/>
      <c r="T808" s="50"/>
      <c r="U808" s="50"/>
      <c r="V808" s="50"/>
      <c r="W808" s="50"/>
      <c r="X808" s="50"/>
      <c r="Y808" s="50"/>
      <c r="Z808" s="50"/>
    </row>
    <row r="809" spans="1:26" ht="14.25" customHeight="1">
      <c r="A809" s="50"/>
      <c r="B809" s="50"/>
      <c r="C809" s="50"/>
      <c r="D809" s="50"/>
      <c r="E809" s="54"/>
      <c r="F809" s="55"/>
      <c r="G809" s="56"/>
      <c r="H809" s="50"/>
      <c r="I809" s="50"/>
      <c r="J809" s="50"/>
      <c r="K809" s="50"/>
      <c r="L809" s="50"/>
      <c r="M809" s="50"/>
      <c r="N809" s="50"/>
      <c r="O809" s="50"/>
      <c r="P809" s="50"/>
      <c r="Q809" s="50"/>
      <c r="R809" s="50"/>
      <c r="S809" s="50"/>
      <c r="T809" s="50"/>
      <c r="U809" s="50"/>
      <c r="V809" s="50"/>
      <c r="W809" s="50"/>
      <c r="X809" s="50"/>
      <c r="Y809" s="50"/>
      <c r="Z809" s="50"/>
    </row>
    <row r="810" spans="1:26" ht="14.25" customHeight="1">
      <c r="A810" s="50"/>
      <c r="B810" s="50"/>
      <c r="C810" s="50"/>
      <c r="D810" s="50"/>
      <c r="E810" s="54"/>
      <c r="F810" s="55"/>
      <c r="G810" s="56"/>
      <c r="H810" s="50"/>
      <c r="I810" s="50"/>
      <c r="J810" s="50"/>
      <c r="K810" s="50"/>
      <c r="L810" s="50"/>
      <c r="M810" s="50"/>
      <c r="N810" s="50"/>
      <c r="O810" s="50"/>
      <c r="P810" s="50"/>
      <c r="Q810" s="50"/>
      <c r="R810" s="50"/>
      <c r="S810" s="50"/>
      <c r="T810" s="50"/>
      <c r="U810" s="50"/>
      <c r="V810" s="50"/>
      <c r="W810" s="50"/>
      <c r="X810" s="50"/>
      <c r="Y810" s="50"/>
      <c r="Z810" s="50"/>
    </row>
    <row r="811" spans="1:26" ht="14.25" customHeight="1">
      <c r="A811" s="50"/>
      <c r="B811" s="50"/>
      <c r="C811" s="50"/>
      <c r="D811" s="50"/>
      <c r="E811" s="54"/>
      <c r="F811" s="55"/>
      <c r="G811" s="56"/>
      <c r="H811" s="50"/>
      <c r="I811" s="50"/>
      <c r="J811" s="50"/>
      <c r="K811" s="50"/>
      <c r="L811" s="50"/>
      <c r="M811" s="50"/>
      <c r="N811" s="50"/>
      <c r="O811" s="50"/>
      <c r="P811" s="50"/>
      <c r="Q811" s="50"/>
      <c r="R811" s="50"/>
      <c r="S811" s="50"/>
      <c r="T811" s="50"/>
      <c r="U811" s="50"/>
      <c r="V811" s="50"/>
      <c r="W811" s="50"/>
      <c r="X811" s="50"/>
      <c r="Y811" s="50"/>
      <c r="Z811" s="50"/>
    </row>
    <row r="812" spans="1:26" ht="14.25" customHeight="1">
      <c r="A812" s="50"/>
      <c r="B812" s="50"/>
      <c r="C812" s="50"/>
      <c r="D812" s="50"/>
      <c r="E812" s="54"/>
      <c r="F812" s="55"/>
      <c r="G812" s="56"/>
      <c r="H812" s="50"/>
      <c r="I812" s="50"/>
      <c r="J812" s="50"/>
      <c r="K812" s="50"/>
      <c r="L812" s="50"/>
      <c r="M812" s="50"/>
      <c r="N812" s="50"/>
      <c r="O812" s="50"/>
      <c r="P812" s="50"/>
      <c r="Q812" s="50"/>
      <c r="R812" s="50"/>
      <c r="S812" s="50"/>
      <c r="T812" s="50"/>
      <c r="U812" s="50"/>
      <c r="V812" s="50"/>
      <c r="W812" s="50"/>
      <c r="X812" s="50"/>
      <c r="Y812" s="50"/>
      <c r="Z812" s="50"/>
    </row>
    <row r="813" spans="1:26" ht="14.25" customHeight="1">
      <c r="A813" s="50"/>
      <c r="B813" s="50"/>
      <c r="C813" s="50"/>
      <c r="D813" s="50"/>
      <c r="E813" s="54"/>
      <c r="F813" s="55"/>
      <c r="G813" s="56"/>
      <c r="H813" s="50"/>
      <c r="I813" s="50"/>
      <c r="J813" s="50"/>
      <c r="K813" s="50"/>
      <c r="L813" s="50"/>
      <c r="M813" s="50"/>
      <c r="N813" s="50"/>
      <c r="O813" s="50"/>
      <c r="P813" s="50"/>
      <c r="Q813" s="50"/>
      <c r="R813" s="50"/>
      <c r="S813" s="50"/>
      <c r="T813" s="50"/>
      <c r="U813" s="50"/>
      <c r="V813" s="50"/>
      <c r="W813" s="50"/>
      <c r="X813" s="50"/>
      <c r="Y813" s="50"/>
      <c r="Z813" s="50"/>
    </row>
    <row r="814" spans="1:26" ht="14.25" customHeight="1">
      <c r="A814" s="50"/>
      <c r="B814" s="50"/>
      <c r="C814" s="50"/>
      <c r="D814" s="50"/>
      <c r="E814" s="54"/>
      <c r="F814" s="55"/>
      <c r="G814" s="56"/>
      <c r="H814" s="50"/>
      <c r="I814" s="50"/>
      <c r="J814" s="50"/>
      <c r="K814" s="50"/>
      <c r="L814" s="50"/>
      <c r="M814" s="50"/>
      <c r="N814" s="50"/>
      <c r="O814" s="50"/>
      <c r="P814" s="50"/>
      <c r="Q814" s="50"/>
      <c r="R814" s="50"/>
      <c r="S814" s="50"/>
      <c r="T814" s="50"/>
      <c r="U814" s="50"/>
      <c r="V814" s="50"/>
      <c r="W814" s="50"/>
      <c r="X814" s="50"/>
      <c r="Y814" s="50"/>
      <c r="Z814" s="50"/>
    </row>
    <row r="815" spans="1:26" ht="14.25" customHeight="1">
      <c r="A815" s="50"/>
      <c r="B815" s="50"/>
      <c r="C815" s="50"/>
      <c r="D815" s="50"/>
      <c r="E815" s="54"/>
      <c r="F815" s="55"/>
      <c r="G815" s="56"/>
      <c r="H815" s="50"/>
      <c r="I815" s="50"/>
      <c r="J815" s="50"/>
      <c r="K815" s="50"/>
      <c r="L815" s="50"/>
      <c r="M815" s="50"/>
      <c r="N815" s="50"/>
      <c r="O815" s="50"/>
      <c r="P815" s="50"/>
      <c r="Q815" s="50"/>
      <c r="R815" s="50"/>
      <c r="S815" s="50"/>
      <c r="T815" s="50"/>
      <c r="U815" s="50"/>
      <c r="V815" s="50"/>
      <c r="W815" s="50"/>
      <c r="X815" s="50"/>
      <c r="Y815" s="50"/>
      <c r="Z815" s="50"/>
    </row>
    <row r="816" spans="1:26" ht="14.25" customHeight="1">
      <c r="A816" s="50"/>
      <c r="B816" s="50"/>
      <c r="C816" s="50"/>
      <c r="D816" s="50"/>
      <c r="E816" s="54"/>
      <c r="F816" s="55"/>
      <c r="G816" s="56"/>
      <c r="H816" s="50"/>
      <c r="I816" s="50"/>
      <c r="J816" s="50"/>
      <c r="K816" s="50"/>
      <c r="L816" s="50"/>
      <c r="M816" s="50"/>
      <c r="N816" s="50"/>
      <c r="O816" s="50"/>
      <c r="P816" s="50"/>
      <c r="Q816" s="50"/>
      <c r="R816" s="50"/>
      <c r="S816" s="50"/>
      <c r="T816" s="50"/>
      <c r="U816" s="50"/>
      <c r="V816" s="50"/>
      <c r="W816" s="50"/>
      <c r="X816" s="50"/>
      <c r="Y816" s="50"/>
      <c r="Z816" s="50"/>
    </row>
    <row r="817" spans="1:26" ht="14.25" customHeight="1">
      <c r="A817" s="50"/>
      <c r="B817" s="50"/>
      <c r="C817" s="50"/>
      <c r="D817" s="50"/>
      <c r="E817" s="54"/>
      <c r="F817" s="55"/>
      <c r="G817" s="56"/>
      <c r="H817" s="50"/>
      <c r="I817" s="50"/>
      <c r="J817" s="50"/>
      <c r="K817" s="50"/>
      <c r="L817" s="50"/>
      <c r="M817" s="50"/>
      <c r="N817" s="50"/>
      <c r="O817" s="50"/>
      <c r="P817" s="50"/>
      <c r="Q817" s="50"/>
      <c r="R817" s="50"/>
      <c r="S817" s="50"/>
      <c r="T817" s="50"/>
      <c r="U817" s="50"/>
      <c r="V817" s="50"/>
      <c r="W817" s="50"/>
      <c r="X817" s="50"/>
      <c r="Y817" s="50"/>
      <c r="Z817" s="50"/>
    </row>
    <row r="818" spans="1:26" ht="14.25" customHeight="1">
      <c r="A818" s="50"/>
      <c r="B818" s="50"/>
      <c r="C818" s="50"/>
      <c r="D818" s="50"/>
      <c r="E818" s="54"/>
      <c r="F818" s="55"/>
      <c r="G818" s="56"/>
      <c r="H818" s="50"/>
      <c r="I818" s="50"/>
      <c r="J818" s="50"/>
      <c r="K818" s="50"/>
      <c r="L818" s="50"/>
      <c r="M818" s="50"/>
      <c r="N818" s="50"/>
      <c r="O818" s="50"/>
      <c r="P818" s="50"/>
      <c r="Q818" s="50"/>
      <c r="R818" s="50"/>
      <c r="S818" s="50"/>
      <c r="T818" s="50"/>
      <c r="U818" s="50"/>
      <c r="V818" s="50"/>
      <c r="W818" s="50"/>
      <c r="X818" s="50"/>
      <c r="Y818" s="50"/>
      <c r="Z818" s="50"/>
    </row>
    <row r="819" spans="1:26" ht="14.25" customHeight="1">
      <c r="A819" s="50"/>
      <c r="B819" s="50"/>
      <c r="C819" s="50"/>
      <c r="D819" s="50"/>
      <c r="E819" s="54"/>
      <c r="F819" s="55"/>
      <c r="G819" s="56"/>
      <c r="H819" s="50"/>
      <c r="I819" s="50"/>
      <c r="J819" s="50"/>
      <c r="K819" s="50"/>
      <c r="L819" s="50"/>
      <c r="M819" s="50"/>
      <c r="N819" s="50"/>
      <c r="O819" s="50"/>
      <c r="P819" s="50"/>
      <c r="Q819" s="50"/>
      <c r="R819" s="50"/>
      <c r="S819" s="50"/>
      <c r="T819" s="50"/>
      <c r="U819" s="50"/>
      <c r="V819" s="50"/>
      <c r="W819" s="50"/>
      <c r="X819" s="50"/>
      <c r="Y819" s="50"/>
      <c r="Z819" s="50"/>
    </row>
    <row r="820" spans="1:26" ht="14.25" customHeight="1">
      <c r="A820" s="50"/>
      <c r="B820" s="50"/>
      <c r="C820" s="50"/>
      <c r="D820" s="50"/>
      <c r="E820" s="54"/>
      <c r="F820" s="55"/>
      <c r="G820" s="56"/>
      <c r="H820" s="50"/>
      <c r="I820" s="50"/>
      <c r="J820" s="50"/>
      <c r="K820" s="50"/>
      <c r="L820" s="50"/>
      <c r="M820" s="50"/>
      <c r="N820" s="50"/>
      <c r="O820" s="50"/>
      <c r="P820" s="50"/>
      <c r="Q820" s="50"/>
      <c r="R820" s="50"/>
      <c r="S820" s="50"/>
      <c r="T820" s="50"/>
      <c r="U820" s="50"/>
      <c r="V820" s="50"/>
      <c r="W820" s="50"/>
      <c r="X820" s="50"/>
      <c r="Y820" s="50"/>
      <c r="Z820" s="50"/>
    </row>
    <row r="821" spans="1:26" ht="14.25" customHeight="1">
      <c r="A821" s="50"/>
      <c r="B821" s="50"/>
      <c r="C821" s="50"/>
      <c r="D821" s="50"/>
      <c r="E821" s="54"/>
      <c r="F821" s="55"/>
      <c r="G821" s="56"/>
      <c r="H821" s="50"/>
      <c r="I821" s="50"/>
      <c r="J821" s="50"/>
      <c r="K821" s="50"/>
      <c r="L821" s="50"/>
      <c r="M821" s="50"/>
      <c r="N821" s="50"/>
      <c r="O821" s="50"/>
      <c r="P821" s="50"/>
      <c r="Q821" s="50"/>
      <c r="R821" s="50"/>
      <c r="S821" s="50"/>
      <c r="T821" s="50"/>
      <c r="U821" s="50"/>
      <c r="V821" s="50"/>
      <c r="W821" s="50"/>
      <c r="X821" s="50"/>
      <c r="Y821" s="50"/>
      <c r="Z821" s="50"/>
    </row>
    <row r="822" spans="1:26" ht="14.25" customHeight="1">
      <c r="A822" s="50"/>
      <c r="B822" s="50"/>
      <c r="C822" s="50"/>
      <c r="D822" s="50"/>
      <c r="E822" s="54"/>
      <c r="F822" s="55"/>
      <c r="G822" s="56"/>
      <c r="H822" s="50"/>
      <c r="I822" s="50"/>
      <c r="J822" s="50"/>
      <c r="K822" s="50"/>
      <c r="L822" s="50"/>
      <c r="M822" s="50"/>
      <c r="N822" s="50"/>
      <c r="O822" s="50"/>
      <c r="P822" s="50"/>
      <c r="Q822" s="50"/>
      <c r="R822" s="50"/>
      <c r="S822" s="50"/>
      <c r="T822" s="50"/>
      <c r="U822" s="50"/>
      <c r="V822" s="50"/>
      <c r="W822" s="50"/>
      <c r="X822" s="50"/>
      <c r="Y822" s="50"/>
      <c r="Z822" s="50"/>
    </row>
    <row r="823" spans="1:26" ht="14.25" customHeight="1">
      <c r="A823" s="50"/>
      <c r="B823" s="50"/>
      <c r="C823" s="50"/>
      <c r="D823" s="50"/>
      <c r="E823" s="54"/>
      <c r="F823" s="55"/>
      <c r="G823" s="56"/>
      <c r="H823" s="50"/>
      <c r="I823" s="50"/>
      <c r="J823" s="50"/>
      <c r="K823" s="50"/>
      <c r="L823" s="50"/>
      <c r="M823" s="50"/>
      <c r="N823" s="50"/>
      <c r="O823" s="50"/>
      <c r="P823" s="50"/>
      <c r="Q823" s="50"/>
      <c r="R823" s="50"/>
      <c r="S823" s="50"/>
      <c r="T823" s="50"/>
      <c r="U823" s="50"/>
      <c r="V823" s="50"/>
      <c r="W823" s="50"/>
      <c r="X823" s="50"/>
      <c r="Y823" s="50"/>
      <c r="Z823" s="50"/>
    </row>
    <row r="824" spans="1:26" ht="14.25" customHeight="1">
      <c r="A824" s="50"/>
      <c r="B824" s="50"/>
      <c r="C824" s="50"/>
      <c r="D824" s="50"/>
      <c r="E824" s="54"/>
      <c r="F824" s="55"/>
      <c r="G824" s="56"/>
      <c r="H824" s="50"/>
      <c r="I824" s="50"/>
      <c r="J824" s="50"/>
      <c r="K824" s="50"/>
      <c r="L824" s="50"/>
      <c r="M824" s="50"/>
      <c r="N824" s="50"/>
      <c r="O824" s="50"/>
      <c r="P824" s="50"/>
      <c r="Q824" s="50"/>
      <c r="R824" s="50"/>
      <c r="S824" s="50"/>
      <c r="T824" s="50"/>
      <c r="U824" s="50"/>
      <c r="V824" s="50"/>
      <c r="W824" s="50"/>
      <c r="X824" s="50"/>
      <c r="Y824" s="50"/>
      <c r="Z824" s="50"/>
    </row>
    <row r="825" spans="1:26" ht="14.25" customHeight="1">
      <c r="A825" s="50"/>
      <c r="B825" s="50"/>
      <c r="C825" s="50"/>
      <c r="D825" s="50"/>
      <c r="E825" s="54"/>
      <c r="F825" s="55"/>
      <c r="G825" s="56"/>
      <c r="H825" s="50"/>
      <c r="I825" s="50"/>
      <c r="J825" s="50"/>
      <c r="K825" s="50"/>
      <c r="L825" s="50"/>
      <c r="M825" s="50"/>
      <c r="N825" s="50"/>
      <c r="O825" s="50"/>
      <c r="P825" s="50"/>
      <c r="Q825" s="50"/>
      <c r="R825" s="50"/>
      <c r="S825" s="50"/>
      <c r="T825" s="50"/>
      <c r="U825" s="50"/>
      <c r="V825" s="50"/>
      <c r="W825" s="50"/>
      <c r="X825" s="50"/>
      <c r="Y825" s="50"/>
      <c r="Z825" s="50"/>
    </row>
    <row r="826" spans="1:26" ht="14.25" customHeight="1">
      <c r="A826" s="50"/>
      <c r="B826" s="50"/>
      <c r="C826" s="50"/>
      <c r="D826" s="50"/>
      <c r="E826" s="54"/>
      <c r="F826" s="55"/>
      <c r="G826" s="56"/>
      <c r="H826" s="50"/>
      <c r="I826" s="50"/>
      <c r="J826" s="50"/>
      <c r="K826" s="50"/>
      <c r="L826" s="50"/>
      <c r="M826" s="50"/>
      <c r="N826" s="50"/>
      <c r="O826" s="50"/>
      <c r="P826" s="50"/>
      <c r="Q826" s="50"/>
      <c r="R826" s="50"/>
      <c r="S826" s="50"/>
      <c r="T826" s="50"/>
      <c r="U826" s="50"/>
      <c r="V826" s="50"/>
      <c r="W826" s="50"/>
      <c r="X826" s="50"/>
      <c r="Y826" s="50"/>
      <c r="Z826" s="50"/>
    </row>
    <row r="827" spans="1:26" ht="14.25" customHeight="1">
      <c r="A827" s="50"/>
      <c r="B827" s="50"/>
      <c r="C827" s="50"/>
      <c r="D827" s="50"/>
      <c r="E827" s="54"/>
      <c r="F827" s="55"/>
      <c r="G827" s="56"/>
      <c r="H827" s="50"/>
      <c r="I827" s="50"/>
      <c r="J827" s="50"/>
      <c r="K827" s="50"/>
      <c r="L827" s="50"/>
      <c r="M827" s="50"/>
      <c r="N827" s="50"/>
      <c r="O827" s="50"/>
      <c r="P827" s="50"/>
      <c r="Q827" s="50"/>
      <c r="R827" s="50"/>
      <c r="S827" s="50"/>
      <c r="T827" s="50"/>
      <c r="U827" s="50"/>
      <c r="V827" s="50"/>
      <c r="W827" s="50"/>
      <c r="X827" s="50"/>
      <c r="Y827" s="50"/>
      <c r="Z827" s="50"/>
    </row>
    <row r="828" spans="1:26" ht="14.25" customHeight="1">
      <c r="A828" s="50"/>
      <c r="B828" s="50"/>
      <c r="C828" s="50"/>
      <c r="D828" s="50"/>
      <c r="E828" s="54"/>
      <c r="F828" s="55"/>
      <c r="G828" s="56"/>
      <c r="H828" s="50"/>
      <c r="I828" s="50"/>
      <c r="J828" s="50"/>
      <c r="K828" s="50"/>
      <c r="L828" s="50"/>
      <c r="M828" s="50"/>
      <c r="N828" s="50"/>
      <c r="O828" s="50"/>
      <c r="P828" s="50"/>
      <c r="Q828" s="50"/>
      <c r="R828" s="50"/>
      <c r="S828" s="50"/>
      <c r="T828" s="50"/>
      <c r="U828" s="50"/>
      <c r="V828" s="50"/>
      <c r="W828" s="50"/>
      <c r="X828" s="50"/>
      <c r="Y828" s="50"/>
      <c r="Z828" s="50"/>
    </row>
    <row r="829" spans="1:26" ht="14.25" customHeight="1">
      <c r="A829" s="50"/>
      <c r="B829" s="50"/>
      <c r="C829" s="50"/>
      <c r="D829" s="50"/>
      <c r="E829" s="54"/>
      <c r="F829" s="55"/>
      <c r="G829" s="56"/>
      <c r="H829" s="50"/>
      <c r="I829" s="50"/>
      <c r="J829" s="50"/>
      <c r="K829" s="50"/>
      <c r="L829" s="50"/>
      <c r="M829" s="50"/>
      <c r="N829" s="50"/>
      <c r="O829" s="50"/>
      <c r="P829" s="50"/>
      <c r="Q829" s="50"/>
      <c r="R829" s="50"/>
      <c r="S829" s="50"/>
      <c r="T829" s="50"/>
      <c r="U829" s="50"/>
      <c r="V829" s="50"/>
      <c r="W829" s="50"/>
      <c r="X829" s="50"/>
      <c r="Y829" s="50"/>
      <c r="Z829" s="50"/>
    </row>
    <row r="830" spans="1:26" ht="14.25" customHeight="1">
      <c r="A830" s="50"/>
      <c r="B830" s="50"/>
      <c r="C830" s="50"/>
      <c r="D830" s="50"/>
      <c r="E830" s="54"/>
      <c r="F830" s="55"/>
      <c r="G830" s="56"/>
      <c r="H830" s="50"/>
      <c r="I830" s="50"/>
      <c r="J830" s="50"/>
      <c r="K830" s="50"/>
      <c r="L830" s="50"/>
      <c r="M830" s="50"/>
      <c r="N830" s="50"/>
      <c r="O830" s="50"/>
      <c r="P830" s="50"/>
      <c r="Q830" s="50"/>
      <c r="R830" s="50"/>
      <c r="S830" s="50"/>
      <c r="T830" s="50"/>
      <c r="U830" s="50"/>
      <c r="V830" s="50"/>
      <c r="W830" s="50"/>
      <c r="X830" s="50"/>
      <c r="Y830" s="50"/>
      <c r="Z830" s="50"/>
    </row>
    <row r="831" spans="1:26" ht="14.25" customHeight="1">
      <c r="A831" s="50"/>
      <c r="B831" s="50"/>
      <c r="C831" s="50"/>
      <c r="D831" s="50"/>
      <c r="E831" s="54"/>
      <c r="F831" s="55"/>
      <c r="G831" s="56"/>
      <c r="H831" s="50"/>
      <c r="I831" s="50"/>
      <c r="J831" s="50"/>
      <c r="K831" s="50"/>
      <c r="L831" s="50"/>
      <c r="M831" s="50"/>
      <c r="N831" s="50"/>
      <c r="O831" s="50"/>
      <c r="P831" s="50"/>
      <c r="Q831" s="50"/>
      <c r="R831" s="50"/>
      <c r="S831" s="50"/>
      <c r="T831" s="50"/>
      <c r="U831" s="50"/>
      <c r="V831" s="50"/>
      <c r="W831" s="50"/>
      <c r="X831" s="50"/>
      <c r="Y831" s="50"/>
      <c r="Z831" s="50"/>
    </row>
    <row r="832" spans="1:26" ht="14.25" customHeight="1">
      <c r="A832" s="50"/>
      <c r="B832" s="50"/>
      <c r="C832" s="50"/>
      <c r="D832" s="50"/>
      <c r="E832" s="54"/>
      <c r="F832" s="55"/>
      <c r="G832" s="56"/>
      <c r="H832" s="50"/>
      <c r="I832" s="50"/>
      <c r="J832" s="50"/>
      <c r="K832" s="50"/>
      <c r="L832" s="50"/>
      <c r="M832" s="50"/>
      <c r="N832" s="50"/>
      <c r="O832" s="50"/>
      <c r="P832" s="50"/>
      <c r="Q832" s="50"/>
      <c r="R832" s="50"/>
      <c r="S832" s="50"/>
      <c r="T832" s="50"/>
      <c r="U832" s="50"/>
      <c r="V832" s="50"/>
      <c r="W832" s="50"/>
      <c r="X832" s="50"/>
      <c r="Y832" s="50"/>
      <c r="Z832" s="50"/>
    </row>
    <row r="833" spans="1:26" ht="14.25" customHeight="1">
      <c r="A833" s="50"/>
      <c r="B833" s="50"/>
      <c r="C833" s="50"/>
      <c r="D833" s="50"/>
      <c r="E833" s="54"/>
      <c r="F833" s="55"/>
      <c r="G833" s="56"/>
      <c r="H833" s="50"/>
      <c r="I833" s="50"/>
      <c r="J833" s="50"/>
      <c r="K833" s="50"/>
      <c r="L833" s="50"/>
      <c r="M833" s="50"/>
      <c r="N833" s="50"/>
      <c r="O833" s="50"/>
      <c r="P833" s="50"/>
      <c r="Q833" s="50"/>
      <c r="R833" s="50"/>
      <c r="S833" s="50"/>
      <c r="T833" s="50"/>
      <c r="U833" s="50"/>
      <c r="V833" s="50"/>
      <c r="W833" s="50"/>
      <c r="X833" s="50"/>
      <c r="Y833" s="50"/>
      <c r="Z833" s="50"/>
    </row>
    <row r="834" spans="1:26" ht="14.25" customHeight="1">
      <c r="A834" s="50"/>
      <c r="B834" s="50"/>
      <c r="C834" s="50"/>
      <c r="D834" s="50"/>
      <c r="E834" s="54"/>
      <c r="F834" s="55"/>
      <c r="G834" s="56"/>
      <c r="H834" s="50"/>
      <c r="I834" s="50"/>
      <c r="J834" s="50"/>
      <c r="K834" s="50"/>
      <c r="L834" s="50"/>
      <c r="M834" s="50"/>
      <c r="N834" s="50"/>
      <c r="O834" s="50"/>
      <c r="P834" s="50"/>
      <c r="Q834" s="50"/>
      <c r="R834" s="50"/>
      <c r="S834" s="50"/>
      <c r="T834" s="50"/>
      <c r="U834" s="50"/>
      <c r="V834" s="50"/>
      <c r="W834" s="50"/>
      <c r="X834" s="50"/>
      <c r="Y834" s="50"/>
      <c r="Z834" s="50"/>
    </row>
    <row r="835" spans="1:26" ht="14.25" customHeight="1">
      <c r="A835" s="50"/>
      <c r="B835" s="50"/>
      <c r="C835" s="50"/>
      <c r="D835" s="50"/>
      <c r="E835" s="54"/>
      <c r="F835" s="55"/>
      <c r="G835" s="56"/>
      <c r="H835" s="50"/>
      <c r="I835" s="50"/>
      <c r="J835" s="50"/>
      <c r="K835" s="50"/>
      <c r="L835" s="50"/>
      <c r="M835" s="50"/>
      <c r="N835" s="50"/>
      <c r="O835" s="50"/>
      <c r="P835" s="50"/>
      <c r="Q835" s="50"/>
      <c r="R835" s="50"/>
      <c r="S835" s="50"/>
      <c r="T835" s="50"/>
      <c r="U835" s="50"/>
      <c r="V835" s="50"/>
      <c r="W835" s="50"/>
      <c r="X835" s="50"/>
      <c r="Y835" s="50"/>
      <c r="Z835" s="50"/>
    </row>
    <row r="836" spans="1:26" ht="14.25" customHeight="1">
      <c r="A836" s="50"/>
      <c r="B836" s="50"/>
      <c r="C836" s="50"/>
      <c r="D836" s="50"/>
      <c r="E836" s="54"/>
      <c r="F836" s="55"/>
      <c r="G836" s="56"/>
      <c r="H836" s="50"/>
      <c r="I836" s="50"/>
      <c r="J836" s="50"/>
      <c r="K836" s="50"/>
      <c r="L836" s="50"/>
      <c r="M836" s="50"/>
      <c r="N836" s="50"/>
      <c r="O836" s="50"/>
      <c r="P836" s="50"/>
      <c r="Q836" s="50"/>
      <c r="R836" s="50"/>
      <c r="S836" s="50"/>
      <c r="T836" s="50"/>
      <c r="U836" s="50"/>
      <c r="V836" s="50"/>
      <c r="W836" s="50"/>
      <c r="X836" s="50"/>
      <c r="Y836" s="50"/>
      <c r="Z836" s="50"/>
    </row>
    <row r="837" spans="1:26" ht="14.25" customHeight="1">
      <c r="A837" s="50"/>
      <c r="B837" s="50"/>
      <c r="C837" s="50"/>
      <c r="D837" s="50"/>
      <c r="E837" s="54"/>
      <c r="F837" s="55"/>
      <c r="G837" s="56"/>
      <c r="H837" s="50"/>
      <c r="I837" s="50"/>
      <c r="J837" s="50"/>
      <c r="K837" s="50"/>
      <c r="L837" s="50"/>
      <c r="M837" s="50"/>
      <c r="N837" s="50"/>
      <c r="O837" s="50"/>
      <c r="P837" s="50"/>
      <c r="Q837" s="50"/>
      <c r="R837" s="50"/>
      <c r="S837" s="50"/>
      <c r="T837" s="50"/>
      <c r="U837" s="50"/>
      <c r="V837" s="50"/>
      <c r="W837" s="50"/>
      <c r="X837" s="50"/>
      <c r="Y837" s="50"/>
      <c r="Z837" s="50"/>
    </row>
    <row r="838" spans="1:26" ht="14.25" customHeight="1">
      <c r="A838" s="50"/>
      <c r="B838" s="50"/>
      <c r="C838" s="50"/>
      <c r="D838" s="50"/>
      <c r="E838" s="54"/>
      <c r="F838" s="55"/>
      <c r="G838" s="56"/>
      <c r="H838" s="50"/>
      <c r="I838" s="50"/>
      <c r="J838" s="50"/>
      <c r="K838" s="50"/>
      <c r="L838" s="50"/>
      <c r="M838" s="50"/>
      <c r="N838" s="50"/>
      <c r="O838" s="50"/>
      <c r="P838" s="50"/>
      <c r="Q838" s="50"/>
      <c r="R838" s="50"/>
      <c r="S838" s="50"/>
      <c r="T838" s="50"/>
      <c r="U838" s="50"/>
      <c r="V838" s="50"/>
      <c r="W838" s="50"/>
      <c r="X838" s="50"/>
      <c r="Y838" s="50"/>
      <c r="Z838" s="50"/>
    </row>
    <row r="839" spans="1:26" ht="14.25" customHeight="1">
      <c r="A839" s="50"/>
      <c r="B839" s="50"/>
      <c r="C839" s="50"/>
      <c r="D839" s="50"/>
      <c r="E839" s="54"/>
      <c r="F839" s="55"/>
      <c r="G839" s="56"/>
      <c r="H839" s="50"/>
      <c r="I839" s="50"/>
      <c r="J839" s="50"/>
      <c r="K839" s="50"/>
      <c r="L839" s="50"/>
      <c r="M839" s="50"/>
      <c r="N839" s="50"/>
      <c r="O839" s="50"/>
      <c r="P839" s="50"/>
      <c r="Q839" s="50"/>
      <c r="R839" s="50"/>
      <c r="S839" s="50"/>
      <c r="T839" s="50"/>
      <c r="U839" s="50"/>
      <c r="V839" s="50"/>
      <c r="W839" s="50"/>
      <c r="X839" s="50"/>
      <c r="Y839" s="50"/>
      <c r="Z839" s="50"/>
    </row>
    <row r="840" spans="1:26" ht="14.25" customHeight="1">
      <c r="A840" s="50"/>
      <c r="B840" s="50"/>
      <c r="C840" s="50"/>
      <c r="D840" s="50"/>
      <c r="E840" s="54"/>
      <c r="F840" s="55"/>
      <c r="G840" s="56"/>
      <c r="H840" s="50"/>
      <c r="I840" s="50"/>
      <c r="J840" s="50"/>
      <c r="K840" s="50"/>
      <c r="L840" s="50"/>
      <c r="M840" s="50"/>
      <c r="N840" s="50"/>
      <c r="O840" s="50"/>
      <c r="P840" s="50"/>
      <c r="Q840" s="50"/>
      <c r="R840" s="50"/>
      <c r="S840" s="50"/>
      <c r="T840" s="50"/>
      <c r="U840" s="50"/>
      <c r="V840" s="50"/>
      <c r="W840" s="50"/>
      <c r="X840" s="50"/>
      <c r="Y840" s="50"/>
      <c r="Z840" s="50"/>
    </row>
    <row r="841" spans="1:26" ht="14.25" customHeight="1">
      <c r="A841" s="50"/>
      <c r="B841" s="50"/>
      <c r="C841" s="50"/>
      <c r="D841" s="50"/>
      <c r="E841" s="54"/>
      <c r="F841" s="55"/>
      <c r="G841" s="56"/>
      <c r="H841" s="50"/>
      <c r="I841" s="50"/>
      <c r="J841" s="50"/>
      <c r="K841" s="50"/>
      <c r="L841" s="50"/>
      <c r="M841" s="50"/>
      <c r="N841" s="50"/>
      <c r="O841" s="50"/>
      <c r="P841" s="50"/>
      <c r="Q841" s="50"/>
      <c r="R841" s="50"/>
      <c r="S841" s="50"/>
      <c r="T841" s="50"/>
      <c r="U841" s="50"/>
      <c r="V841" s="50"/>
      <c r="W841" s="50"/>
      <c r="X841" s="50"/>
      <c r="Y841" s="50"/>
      <c r="Z841" s="50"/>
    </row>
    <row r="842" spans="1:26" ht="14.25" customHeight="1">
      <c r="A842" s="50"/>
      <c r="B842" s="50"/>
      <c r="C842" s="50"/>
      <c r="D842" s="50"/>
      <c r="E842" s="54"/>
      <c r="F842" s="55"/>
      <c r="G842" s="56"/>
      <c r="H842" s="50"/>
      <c r="I842" s="50"/>
      <c r="J842" s="50"/>
      <c r="K842" s="50"/>
      <c r="L842" s="50"/>
      <c r="M842" s="50"/>
      <c r="N842" s="50"/>
      <c r="O842" s="50"/>
      <c r="P842" s="50"/>
      <c r="Q842" s="50"/>
      <c r="R842" s="50"/>
      <c r="S842" s="50"/>
      <c r="T842" s="50"/>
      <c r="U842" s="50"/>
      <c r="V842" s="50"/>
      <c r="W842" s="50"/>
      <c r="X842" s="50"/>
      <c r="Y842" s="50"/>
      <c r="Z842" s="50"/>
    </row>
    <row r="843" spans="1:26" ht="14.25" customHeight="1">
      <c r="A843" s="50"/>
      <c r="B843" s="50"/>
      <c r="C843" s="50"/>
      <c r="D843" s="50"/>
      <c r="E843" s="54"/>
      <c r="F843" s="55"/>
      <c r="G843" s="56"/>
      <c r="H843" s="50"/>
      <c r="I843" s="50"/>
      <c r="J843" s="50"/>
      <c r="K843" s="50"/>
      <c r="L843" s="50"/>
      <c r="M843" s="50"/>
      <c r="N843" s="50"/>
      <c r="O843" s="50"/>
      <c r="P843" s="50"/>
      <c r="Q843" s="50"/>
      <c r="R843" s="50"/>
      <c r="S843" s="50"/>
      <c r="T843" s="50"/>
      <c r="U843" s="50"/>
      <c r="V843" s="50"/>
      <c r="W843" s="50"/>
      <c r="X843" s="50"/>
      <c r="Y843" s="50"/>
      <c r="Z843" s="50"/>
    </row>
    <row r="844" spans="1:26" ht="14.25" customHeight="1">
      <c r="A844" s="50"/>
      <c r="B844" s="50"/>
      <c r="C844" s="50"/>
      <c r="D844" s="50"/>
      <c r="E844" s="54"/>
      <c r="F844" s="55"/>
      <c r="G844" s="56"/>
      <c r="H844" s="50"/>
      <c r="I844" s="50"/>
      <c r="J844" s="50"/>
      <c r="K844" s="50"/>
      <c r="L844" s="50"/>
      <c r="M844" s="50"/>
      <c r="N844" s="50"/>
      <c r="O844" s="50"/>
      <c r="P844" s="50"/>
      <c r="Q844" s="50"/>
      <c r="R844" s="50"/>
      <c r="S844" s="50"/>
      <c r="T844" s="50"/>
      <c r="U844" s="50"/>
      <c r="V844" s="50"/>
      <c r="W844" s="50"/>
      <c r="X844" s="50"/>
      <c r="Y844" s="50"/>
      <c r="Z844" s="50"/>
    </row>
    <row r="845" spans="1:26" ht="14.25" customHeight="1">
      <c r="A845" s="50"/>
      <c r="B845" s="50"/>
      <c r="C845" s="50"/>
      <c r="D845" s="50"/>
      <c r="E845" s="54"/>
      <c r="F845" s="55"/>
      <c r="G845" s="56"/>
      <c r="H845" s="50"/>
      <c r="I845" s="50"/>
      <c r="J845" s="50"/>
      <c r="K845" s="50"/>
      <c r="L845" s="50"/>
      <c r="M845" s="50"/>
      <c r="N845" s="50"/>
      <c r="O845" s="50"/>
      <c r="P845" s="50"/>
      <c r="Q845" s="50"/>
      <c r="R845" s="50"/>
      <c r="S845" s="50"/>
      <c r="T845" s="50"/>
      <c r="U845" s="50"/>
      <c r="V845" s="50"/>
      <c r="W845" s="50"/>
      <c r="X845" s="50"/>
      <c r="Y845" s="50"/>
      <c r="Z845" s="50"/>
    </row>
    <row r="846" spans="1:26" ht="14.25" customHeight="1">
      <c r="A846" s="50"/>
      <c r="B846" s="50"/>
      <c r="C846" s="50"/>
      <c r="D846" s="50"/>
      <c r="E846" s="54"/>
      <c r="F846" s="55"/>
      <c r="G846" s="56"/>
      <c r="H846" s="50"/>
      <c r="I846" s="50"/>
      <c r="J846" s="50"/>
      <c r="K846" s="50"/>
      <c r="L846" s="50"/>
      <c r="M846" s="50"/>
      <c r="N846" s="50"/>
      <c r="O846" s="50"/>
      <c r="P846" s="50"/>
      <c r="Q846" s="50"/>
      <c r="R846" s="50"/>
      <c r="S846" s="50"/>
      <c r="T846" s="50"/>
      <c r="U846" s="50"/>
      <c r="V846" s="50"/>
      <c r="W846" s="50"/>
      <c r="X846" s="50"/>
      <c r="Y846" s="50"/>
      <c r="Z846" s="50"/>
    </row>
    <row r="847" spans="1:26" ht="14.25" customHeight="1">
      <c r="A847" s="50"/>
      <c r="B847" s="50"/>
      <c r="C847" s="50"/>
      <c r="D847" s="50"/>
      <c r="E847" s="54"/>
      <c r="F847" s="55"/>
      <c r="G847" s="56"/>
      <c r="H847" s="50"/>
      <c r="I847" s="50"/>
      <c r="J847" s="50"/>
      <c r="K847" s="50"/>
      <c r="L847" s="50"/>
      <c r="M847" s="50"/>
      <c r="N847" s="50"/>
      <c r="O847" s="50"/>
      <c r="P847" s="50"/>
      <c r="Q847" s="50"/>
      <c r="R847" s="50"/>
      <c r="S847" s="50"/>
      <c r="T847" s="50"/>
      <c r="U847" s="50"/>
      <c r="V847" s="50"/>
      <c r="W847" s="50"/>
      <c r="X847" s="50"/>
      <c r="Y847" s="50"/>
      <c r="Z847" s="50"/>
    </row>
    <row r="848" spans="1:26" ht="14.25" customHeight="1">
      <c r="A848" s="50"/>
      <c r="B848" s="50"/>
      <c r="C848" s="50"/>
      <c r="D848" s="50"/>
      <c r="E848" s="54"/>
      <c r="F848" s="55"/>
      <c r="G848" s="56"/>
      <c r="H848" s="50"/>
      <c r="I848" s="50"/>
      <c r="J848" s="50"/>
      <c r="K848" s="50"/>
      <c r="L848" s="50"/>
      <c r="M848" s="50"/>
      <c r="N848" s="50"/>
      <c r="O848" s="50"/>
      <c r="P848" s="50"/>
      <c r="Q848" s="50"/>
      <c r="R848" s="50"/>
      <c r="S848" s="50"/>
      <c r="T848" s="50"/>
      <c r="U848" s="50"/>
      <c r="V848" s="50"/>
      <c r="W848" s="50"/>
      <c r="X848" s="50"/>
      <c r="Y848" s="50"/>
      <c r="Z848" s="50"/>
    </row>
    <row r="849" spans="1:26" ht="14.25" customHeight="1">
      <c r="A849" s="50"/>
      <c r="B849" s="50"/>
      <c r="C849" s="50"/>
      <c r="D849" s="50"/>
      <c r="E849" s="54"/>
      <c r="F849" s="55"/>
      <c r="G849" s="56"/>
      <c r="H849" s="50"/>
      <c r="I849" s="50"/>
      <c r="J849" s="50"/>
      <c r="K849" s="50"/>
      <c r="L849" s="50"/>
      <c r="M849" s="50"/>
      <c r="N849" s="50"/>
      <c r="O849" s="50"/>
      <c r="P849" s="50"/>
      <c r="Q849" s="50"/>
      <c r="R849" s="50"/>
      <c r="S849" s="50"/>
      <c r="T849" s="50"/>
      <c r="U849" s="50"/>
      <c r="V849" s="50"/>
      <c r="W849" s="50"/>
      <c r="X849" s="50"/>
      <c r="Y849" s="50"/>
      <c r="Z849" s="50"/>
    </row>
    <row r="850" spans="1:26" ht="14.25" customHeight="1">
      <c r="A850" s="50"/>
      <c r="B850" s="50"/>
      <c r="C850" s="50"/>
      <c r="D850" s="50"/>
      <c r="E850" s="54"/>
      <c r="F850" s="55"/>
      <c r="G850" s="56"/>
      <c r="H850" s="50"/>
      <c r="I850" s="50"/>
      <c r="J850" s="50"/>
      <c r="K850" s="50"/>
      <c r="L850" s="50"/>
      <c r="M850" s="50"/>
      <c r="N850" s="50"/>
      <c r="O850" s="50"/>
      <c r="P850" s="50"/>
      <c r="Q850" s="50"/>
      <c r="R850" s="50"/>
      <c r="S850" s="50"/>
      <c r="T850" s="50"/>
      <c r="U850" s="50"/>
      <c r="V850" s="50"/>
      <c r="W850" s="50"/>
      <c r="X850" s="50"/>
      <c r="Y850" s="50"/>
      <c r="Z850" s="50"/>
    </row>
    <row r="851" spans="1:26" ht="14.25" customHeight="1">
      <c r="A851" s="50"/>
      <c r="B851" s="50"/>
      <c r="C851" s="50"/>
      <c r="D851" s="50"/>
      <c r="E851" s="54"/>
      <c r="F851" s="55"/>
      <c r="G851" s="56"/>
      <c r="H851" s="50"/>
      <c r="I851" s="50"/>
      <c r="J851" s="50"/>
      <c r="K851" s="50"/>
      <c r="L851" s="50"/>
      <c r="M851" s="50"/>
      <c r="N851" s="50"/>
      <c r="O851" s="50"/>
      <c r="P851" s="50"/>
      <c r="Q851" s="50"/>
      <c r="R851" s="50"/>
      <c r="S851" s="50"/>
      <c r="T851" s="50"/>
      <c r="U851" s="50"/>
      <c r="V851" s="50"/>
      <c r="W851" s="50"/>
      <c r="X851" s="50"/>
      <c r="Y851" s="50"/>
      <c r="Z851" s="50"/>
    </row>
    <row r="852" spans="1:26" ht="14.25" customHeight="1">
      <c r="A852" s="50"/>
      <c r="B852" s="50"/>
      <c r="C852" s="50"/>
      <c r="D852" s="50"/>
      <c r="E852" s="54"/>
      <c r="F852" s="55"/>
      <c r="G852" s="56"/>
      <c r="H852" s="50"/>
      <c r="I852" s="50"/>
      <c r="J852" s="50"/>
      <c r="K852" s="50"/>
      <c r="L852" s="50"/>
      <c r="M852" s="50"/>
      <c r="N852" s="50"/>
      <c r="O852" s="50"/>
      <c r="P852" s="50"/>
      <c r="Q852" s="50"/>
      <c r="R852" s="50"/>
      <c r="S852" s="50"/>
      <c r="T852" s="50"/>
      <c r="U852" s="50"/>
      <c r="V852" s="50"/>
      <c r="W852" s="50"/>
      <c r="X852" s="50"/>
      <c r="Y852" s="50"/>
      <c r="Z852" s="50"/>
    </row>
    <row r="853" spans="1:26" ht="14.25" customHeight="1">
      <c r="A853" s="50"/>
      <c r="B853" s="50"/>
      <c r="C853" s="50"/>
      <c r="D853" s="50"/>
      <c r="E853" s="54"/>
      <c r="F853" s="55"/>
      <c r="G853" s="56"/>
      <c r="H853" s="50"/>
      <c r="I853" s="50"/>
      <c r="J853" s="50"/>
      <c r="K853" s="50"/>
      <c r="L853" s="50"/>
      <c r="M853" s="50"/>
      <c r="N853" s="50"/>
      <c r="O853" s="50"/>
      <c r="P853" s="50"/>
      <c r="Q853" s="50"/>
      <c r="R853" s="50"/>
      <c r="S853" s="50"/>
      <c r="T853" s="50"/>
      <c r="U853" s="50"/>
      <c r="V853" s="50"/>
      <c r="W853" s="50"/>
      <c r="X853" s="50"/>
      <c r="Y853" s="50"/>
      <c r="Z853" s="50"/>
    </row>
    <row r="854" spans="1:26" ht="14.25" customHeight="1">
      <c r="A854" s="50"/>
      <c r="B854" s="50"/>
      <c r="C854" s="50"/>
      <c r="D854" s="50"/>
      <c r="E854" s="54"/>
      <c r="F854" s="55"/>
      <c r="G854" s="56"/>
      <c r="H854" s="50"/>
      <c r="I854" s="50"/>
      <c r="J854" s="50"/>
      <c r="K854" s="50"/>
      <c r="L854" s="50"/>
      <c r="M854" s="50"/>
      <c r="N854" s="50"/>
      <c r="O854" s="50"/>
      <c r="P854" s="50"/>
      <c r="Q854" s="50"/>
      <c r="R854" s="50"/>
      <c r="S854" s="50"/>
      <c r="T854" s="50"/>
      <c r="U854" s="50"/>
      <c r="V854" s="50"/>
      <c r="W854" s="50"/>
      <c r="X854" s="50"/>
      <c r="Y854" s="50"/>
      <c r="Z854" s="50"/>
    </row>
    <row r="855" spans="1:26" ht="14.25" customHeight="1">
      <c r="A855" s="50"/>
      <c r="B855" s="50"/>
      <c r="C855" s="50"/>
      <c r="D855" s="50"/>
      <c r="E855" s="54"/>
      <c r="F855" s="55"/>
      <c r="G855" s="56"/>
      <c r="H855" s="50"/>
      <c r="I855" s="50"/>
      <c r="J855" s="50"/>
      <c r="K855" s="50"/>
      <c r="L855" s="50"/>
      <c r="M855" s="50"/>
      <c r="N855" s="50"/>
      <c r="O855" s="50"/>
      <c r="P855" s="50"/>
      <c r="Q855" s="50"/>
      <c r="R855" s="50"/>
      <c r="S855" s="50"/>
      <c r="T855" s="50"/>
      <c r="U855" s="50"/>
      <c r="V855" s="50"/>
      <c r="W855" s="50"/>
      <c r="X855" s="50"/>
      <c r="Y855" s="50"/>
      <c r="Z855" s="50"/>
    </row>
    <row r="856" spans="1:26" ht="14.25" customHeight="1">
      <c r="A856" s="50"/>
      <c r="B856" s="50"/>
      <c r="C856" s="50"/>
      <c r="D856" s="50"/>
      <c r="E856" s="54"/>
      <c r="F856" s="55"/>
      <c r="G856" s="56"/>
      <c r="H856" s="50"/>
      <c r="I856" s="50"/>
      <c r="J856" s="50"/>
      <c r="K856" s="50"/>
      <c r="L856" s="50"/>
      <c r="M856" s="50"/>
      <c r="N856" s="50"/>
      <c r="O856" s="50"/>
      <c r="P856" s="50"/>
      <c r="Q856" s="50"/>
      <c r="R856" s="50"/>
      <c r="S856" s="50"/>
      <c r="T856" s="50"/>
      <c r="U856" s="50"/>
      <c r="V856" s="50"/>
      <c r="W856" s="50"/>
      <c r="X856" s="50"/>
      <c r="Y856" s="50"/>
      <c r="Z856" s="50"/>
    </row>
    <row r="857" spans="1:26" ht="14.25" customHeight="1">
      <c r="A857" s="50"/>
      <c r="B857" s="50"/>
      <c r="C857" s="50"/>
      <c r="D857" s="50"/>
      <c r="E857" s="54"/>
      <c r="F857" s="55"/>
      <c r="G857" s="56"/>
      <c r="H857" s="50"/>
      <c r="I857" s="50"/>
      <c r="J857" s="50"/>
      <c r="K857" s="50"/>
      <c r="L857" s="50"/>
      <c r="M857" s="50"/>
      <c r="N857" s="50"/>
      <c r="O857" s="50"/>
      <c r="P857" s="50"/>
      <c r="Q857" s="50"/>
      <c r="R857" s="50"/>
      <c r="S857" s="50"/>
      <c r="T857" s="50"/>
      <c r="U857" s="50"/>
      <c r="V857" s="50"/>
      <c r="W857" s="50"/>
      <c r="X857" s="50"/>
      <c r="Y857" s="50"/>
      <c r="Z857" s="50"/>
    </row>
    <row r="858" spans="1:26" ht="14.25" customHeight="1">
      <c r="A858" s="50"/>
      <c r="B858" s="50"/>
      <c r="C858" s="50"/>
      <c r="D858" s="50"/>
      <c r="E858" s="54"/>
      <c r="F858" s="55"/>
      <c r="G858" s="56"/>
      <c r="H858" s="50"/>
      <c r="I858" s="50"/>
      <c r="J858" s="50"/>
      <c r="K858" s="50"/>
      <c r="L858" s="50"/>
      <c r="M858" s="50"/>
      <c r="N858" s="50"/>
      <c r="O858" s="50"/>
      <c r="P858" s="50"/>
      <c r="Q858" s="50"/>
      <c r="R858" s="50"/>
      <c r="S858" s="50"/>
      <c r="T858" s="50"/>
      <c r="U858" s="50"/>
      <c r="V858" s="50"/>
      <c r="W858" s="50"/>
      <c r="X858" s="50"/>
      <c r="Y858" s="50"/>
      <c r="Z858" s="50"/>
    </row>
    <row r="859" spans="1:26" ht="14.25" customHeight="1">
      <c r="A859" s="50"/>
      <c r="B859" s="50"/>
      <c r="C859" s="50"/>
      <c r="D859" s="50"/>
      <c r="E859" s="54"/>
      <c r="F859" s="55"/>
      <c r="G859" s="56"/>
      <c r="H859" s="50"/>
      <c r="I859" s="50"/>
      <c r="J859" s="50"/>
      <c r="K859" s="50"/>
      <c r="L859" s="50"/>
      <c r="M859" s="50"/>
      <c r="N859" s="50"/>
      <c r="O859" s="50"/>
      <c r="P859" s="50"/>
      <c r="Q859" s="50"/>
      <c r="R859" s="50"/>
      <c r="S859" s="50"/>
      <c r="T859" s="50"/>
      <c r="U859" s="50"/>
      <c r="V859" s="50"/>
      <c r="W859" s="50"/>
      <c r="X859" s="50"/>
      <c r="Y859" s="50"/>
      <c r="Z859" s="50"/>
    </row>
    <row r="860" spans="1:26" ht="14.25" customHeight="1">
      <c r="A860" s="50"/>
      <c r="B860" s="50"/>
      <c r="C860" s="50"/>
      <c r="D860" s="50"/>
      <c r="E860" s="54"/>
      <c r="F860" s="55"/>
      <c r="G860" s="56"/>
      <c r="H860" s="50"/>
      <c r="I860" s="50"/>
      <c r="J860" s="50"/>
      <c r="K860" s="50"/>
      <c r="L860" s="50"/>
      <c r="M860" s="50"/>
      <c r="N860" s="50"/>
      <c r="O860" s="50"/>
      <c r="P860" s="50"/>
      <c r="Q860" s="50"/>
      <c r="R860" s="50"/>
      <c r="S860" s="50"/>
      <c r="T860" s="50"/>
      <c r="U860" s="50"/>
      <c r="V860" s="50"/>
      <c r="W860" s="50"/>
      <c r="X860" s="50"/>
      <c r="Y860" s="50"/>
      <c r="Z860" s="50"/>
    </row>
    <row r="861" spans="1:26" ht="14.25" customHeight="1">
      <c r="A861" s="50"/>
      <c r="B861" s="50"/>
      <c r="C861" s="50"/>
      <c r="D861" s="50"/>
      <c r="E861" s="54"/>
      <c r="F861" s="55"/>
      <c r="G861" s="56"/>
      <c r="H861" s="50"/>
      <c r="I861" s="50"/>
      <c r="J861" s="50"/>
      <c r="K861" s="50"/>
      <c r="L861" s="50"/>
      <c r="M861" s="50"/>
      <c r="N861" s="50"/>
      <c r="O861" s="50"/>
      <c r="P861" s="50"/>
      <c r="Q861" s="50"/>
      <c r="R861" s="50"/>
      <c r="S861" s="50"/>
      <c r="T861" s="50"/>
      <c r="U861" s="50"/>
      <c r="V861" s="50"/>
      <c r="W861" s="50"/>
      <c r="X861" s="50"/>
      <c r="Y861" s="50"/>
      <c r="Z861" s="50"/>
    </row>
    <row r="862" spans="1:26" ht="14.25" customHeight="1">
      <c r="A862" s="50"/>
      <c r="B862" s="50"/>
      <c r="C862" s="50"/>
      <c r="D862" s="50"/>
      <c r="E862" s="54"/>
      <c r="F862" s="55"/>
      <c r="G862" s="56"/>
      <c r="H862" s="50"/>
      <c r="I862" s="50"/>
      <c r="J862" s="50"/>
      <c r="K862" s="50"/>
      <c r="L862" s="50"/>
      <c r="M862" s="50"/>
      <c r="N862" s="50"/>
      <c r="O862" s="50"/>
      <c r="P862" s="50"/>
      <c r="Q862" s="50"/>
      <c r="R862" s="50"/>
      <c r="S862" s="50"/>
      <c r="T862" s="50"/>
      <c r="U862" s="50"/>
      <c r="V862" s="50"/>
      <c r="W862" s="50"/>
      <c r="X862" s="50"/>
      <c r="Y862" s="50"/>
      <c r="Z862" s="50"/>
    </row>
    <row r="863" spans="1:26" ht="14.25" customHeight="1">
      <c r="A863" s="50"/>
      <c r="B863" s="50"/>
      <c r="C863" s="50"/>
      <c r="D863" s="50"/>
      <c r="E863" s="54"/>
      <c r="F863" s="55"/>
      <c r="G863" s="56"/>
      <c r="H863" s="50"/>
      <c r="I863" s="50"/>
      <c r="J863" s="50"/>
      <c r="K863" s="50"/>
      <c r="L863" s="50"/>
      <c r="M863" s="50"/>
      <c r="N863" s="50"/>
      <c r="O863" s="50"/>
      <c r="P863" s="50"/>
      <c r="Q863" s="50"/>
      <c r="R863" s="50"/>
      <c r="S863" s="50"/>
      <c r="T863" s="50"/>
      <c r="U863" s="50"/>
      <c r="V863" s="50"/>
      <c r="W863" s="50"/>
      <c r="X863" s="50"/>
      <c r="Y863" s="50"/>
      <c r="Z863" s="50"/>
    </row>
    <row r="864" spans="1:26" ht="14.25" customHeight="1">
      <c r="A864" s="50"/>
      <c r="B864" s="50"/>
      <c r="C864" s="50"/>
      <c r="D864" s="50"/>
      <c r="E864" s="54"/>
      <c r="F864" s="55"/>
      <c r="G864" s="56"/>
      <c r="H864" s="50"/>
      <c r="I864" s="50"/>
      <c r="J864" s="50"/>
      <c r="K864" s="50"/>
      <c r="L864" s="50"/>
      <c r="M864" s="50"/>
      <c r="N864" s="50"/>
      <c r="O864" s="50"/>
      <c r="P864" s="50"/>
      <c r="Q864" s="50"/>
      <c r="R864" s="50"/>
      <c r="S864" s="50"/>
      <c r="T864" s="50"/>
      <c r="U864" s="50"/>
      <c r="V864" s="50"/>
      <c r="W864" s="50"/>
      <c r="X864" s="50"/>
      <c r="Y864" s="50"/>
      <c r="Z864" s="50"/>
    </row>
    <row r="865" spans="1:26" ht="14.25" customHeight="1">
      <c r="A865" s="50"/>
      <c r="B865" s="50"/>
      <c r="C865" s="50"/>
      <c r="D865" s="50"/>
      <c r="E865" s="54"/>
      <c r="F865" s="55"/>
      <c r="G865" s="56"/>
      <c r="H865" s="50"/>
      <c r="I865" s="50"/>
      <c r="J865" s="50"/>
      <c r="K865" s="50"/>
      <c r="L865" s="50"/>
      <c r="M865" s="50"/>
      <c r="N865" s="50"/>
      <c r="O865" s="50"/>
      <c r="P865" s="50"/>
      <c r="Q865" s="50"/>
      <c r="R865" s="50"/>
      <c r="S865" s="50"/>
      <c r="T865" s="50"/>
      <c r="U865" s="50"/>
      <c r="V865" s="50"/>
      <c r="W865" s="50"/>
      <c r="X865" s="50"/>
      <c r="Y865" s="50"/>
      <c r="Z865" s="50"/>
    </row>
    <row r="866" spans="1:26" ht="14.25" customHeight="1">
      <c r="A866" s="50"/>
      <c r="B866" s="50"/>
      <c r="C866" s="50"/>
      <c r="D866" s="50"/>
      <c r="E866" s="54"/>
      <c r="F866" s="55"/>
      <c r="G866" s="56"/>
      <c r="H866" s="50"/>
      <c r="I866" s="50"/>
      <c r="J866" s="50"/>
      <c r="K866" s="50"/>
      <c r="L866" s="50"/>
      <c r="M866" s="50"/>
      <c r="N866" s="50"/>
      <c r="O866" s="50"/>
      <c r="P866" s="50"/>
      <c r="Q866" s="50"/>
      <c r="R866" s="50"/>
      <c r="S866" s="50"/>
      <c r="T866" s="50"/>
      <c r="U866" s="50"/>
      <c r="V866" s="50"/>
      <c r="W866" s="50"/>
      <c r="X866" s="50"/>
      <c r="Y866" s="50"/>
      <c r="Z866" s="50"/>
    </row>
    <row r="867" spans="1:26" ht="14.25" customHeight="1">
      <c r="A867" s="50"/>
      <c r="B867" s="50"/>
      <c r="C867" s="50"/>
      <c r="D867" s="50"/>
      <c r="E867" s="54"/>
      <c r="F867" s="55"/>
      <c r="G867" s="56"/>
      <c r="H867" s="50"/>
      <c r="I867" s="50"/>
      <c r="J867" s="50"/>
      <c r="K867" s="50"/>
      <c r="L867" s="50"/>
      <c r="M867" s="50"/>
      <c r="N867" s="50"/>
      <c r="O867" s="50"/>
      <c r="P867" s="50"/>
      <c r="Q867" s="50"/>
      <c r="R867" s="50"/>
      <c r="S867" s="50"/>
      <c r="T867" s="50"/>
      <c r="U867" s="50"/>
      <c r="V867" s="50"/>
      <c r="W867" s="50"/>
      <c r="X867" s="50"/>
      <c r="Y867" s="50"/>
      <c r="Z867" s="50"/>
    </row>
    <row r="868" spans="1:26" ht="14.25" customHeight="1">
      <c r="A868" s="50"/>
      <c r="B868" s="50"/>
      <c r="C868" s="50"/>
      <c r="D868" s="50"/>
      <c r="E868" s="54"/>
      <c r="F868" s="55"/>
      <c r="G868" s="56"/>
      <c r="H868" s="50"/>
      <c r="I868" s="50"/>
      <c r="J868" s="50"/>
      <c r="K868" s="50"/>
      <c r="L868" s="50"/>
      <c r="M868" s="50"/>
      <c r="N868" s="50"/>
      <c r="O868" s="50"/>
      <c r="P868" s="50"/>
      <c r="Q868" s="50"/>
      <c r="R868" s="50"/>
      <c r="S868" s="50"/>
      <c r="T868" s="50"/>
      <c r="U868" s="50"/>
      <c r="V868" s="50"/>
      <c r="W868" s="50"/>
      <c r="X868" s="50"/>
      <c r="Y868" s="50"/>
      <c r="Z868" s="50"/>
    </row>
    <row r="869" spans="1:26" ht="14.25" customHeight="1">
      <c r="A869" s="50"/>
      <c r="B869" s="50"/>
      <c r="C869" s="50"/>
      <c r="D869" s="50"/>
      <c r="E869" s="54"/>
      <c r="F869" s="55"/>
      <c r="G869" s="56"/>
      <c r="H869" s="50"/>
      <c r="I869" s="50"/>
      <c r="J869" s="50"/>
      <c r="K869" s="50"/>
      <c r="L869" s="50"/>
      <c r="M869" s="50"/>
      <c r="N869" s="50"/>
      <c r="O869" s="50"/>
      <c r="P869" s="50"/>
      <c r="Q869" s="50"/>
      <c r="R869" s="50"/>
      <c r="S869" s="50"/>
      <c r="T869" s="50"/>
      <c r="U869" s="50"/>
      <c r="V869" s="50"/>
      <c r="W869" s="50"/>
      <c r="X869" s="50"/>
      <c r="Y869" s="50"/>
      <c r="Z869" s="50"/>
    </row>
    <row r="870" spans="1:26" ht="14.25" customHeight="1">
      <c r="A870" s="50"/>
      <c r="B870" s="50"/>
      <c r="C870" s="50"/>
      <c r="D870" s="50"/>
      <c r="E870" s="54"/>
      <c r="F870" s="55"/>
      <c r="G870" s="56"/>
      <c r="H870" s="50"/>
      <c r="I870" s="50"/>
      <c r="J870" s="50"/>
      <c r="K870" s="50"/>
      <c r="L870" s="50"/>
      <c r="M870" s="50"/>
      <c r="N870" s="50"/>
      <c r="O870" s="50"/>
      <c r="P870" s="50"/>
      <c r="Q870" s="50"/>
      <c r="R870" s="50"/>
      <c r="S870" s="50"/>
      <c r="T870" s="50"/>
      <c r="U870" s="50"/>
      <c r="V870" s="50"/>
      <c r="W870" s="50"/>
      <c r="X870" s="50"/>
      <c r="Y870" s="50"/>
      <c r="Z870" s="50"/>
    </row>
    <row r="871" spans="1:26" ht="14.25" customHeight="1">
      <c r="A871" s="50"/>
      <c r="B871" s="50"/>
      <c r="C871" s="50"/>
      <c r="D871" s="50"/>
      <c r="E871" s="54"/>
      <c r="F871" s="55"/>
      <c r="G871" s="56"/>
      <c r="H871" s="50"/>
      <c r="I871" s="50"/>
      <c r="J871" s="50"/>
      <c r="K871" s="50"/>
      <c r="L871" s="50"/>
      <c r="M871" s="50"/>
      <c r="N871" s="50"/>
      <c r="O871" s="50"/>
      <c r="P871" s="50"/>
      <c r="Q871" s="50"/>
      <c r="R871" s="50"/>
      <c r="S871" s="50"/>
      <c r="T871" s="50"/>
      <c r="U871" s="50"/>
      <c r="V871" s="50"/>
      <c r="W871" s="50"/>
      <c r="X871" s="50"/>
      <c r="Y871" s="50"/>
      <c r="Z871" s="50"/>
    </row>
    <row r="872" spans="1:26" ht="14.25" customHeight="1">
      <c r="A872" s="50"/>
      <c r="B872" s="50"/>
      <c r="C872" s="50"/>
      <c r="D872" s="50"/>
      <c r="E872" s="54"/>
      <c r="F872" s="55"/>
      <c r="G872" s="56"/>
      <c r="H872" s="50"/>
      <c r="I872" s="50"/>
      <c r="J872" s="50"/>
      <c r="K872" s="50"/>
      <c r="L872" s="50"/>
      <c r="M872" s="50"/>
      <c r="N872" s="50"/>
      <c r="O872" s="50"/>
      <c r="P872" s="50"/>
      <c r="Q872" s="50"/>
      <c r="R872" s="50"/>
      <c r="S872" s="50"/>
      <c r="T872" s="50"/>
      <c r="U872" s="50"/>
      <c r="V872" s="50"/>
      <c r="W872" s="50"/>
      <c r="X872" s="50"/>
      <c r="Y872" s="50"/>
      <c r="Z872" s="50"/>
    </row>
    <row r="873" spans="1:26" ht="14.25" customHeight="1">
      <c r="A873" s="50"/>
      <c r="B873" s="50"/>
      <c r="C873" s="50"/>
      <c r="D873" s="50"/>
      <c r="E873" s="54"/>
      <c r="F873" s="55"/>
      <c r="G873" s="56"/>
      <c r="H873" s="50"/>
      <c r="I873" s="50"/>
      <c r="J873" s="50"/>
      <c r="K873" s="50"/>
      <c r="L873" s="50"/>
      <c r="M873" s="50"/>
      <c r="N873" s="50"/>
      <c r="O873" s="50"/>
      <c r="P873" s="50"/>
      <c r="Q873" s="50"/>
      <c r="R873" s="50"/>
      <c r="S873" s="50"/>
      <c r="T873" s="50"/>
      <c r="U873" s="50"/>
      <c r="V873" s="50"/>
      <c r="W873" s="50"/>
      <c r="X873" s="50"/>
      <c r="Y873" s="50"/>
      <c r="Z873" s="50"/>
    </row>
    <row r="874" spans="1:26" ht="14.25" customHeight="1">
      <c r="A874" s="50"/>
      <c r="B874" s="50"/>
      <c r="C874" s="50"/>
      <c r="D874" s="50"/>
      <c r="E874" s="54"/>
      <c r="F874" s="55"/>
      <c r="G874" s="56"/>
      <c r="H874" s="50"/>
      <c r="I874" s="50"/>
      <c r="J874" s="50"/>
      <c r="K874" s="50"/>
      <c r="L874" s="50"/>
      <c r="M874" s="50"/>
      <c r="N874" s="50"/>
      <c r="O874" s="50"/>
      <c r="P874" s="50"/>
      <c r="Q874" s="50"/>
      <c r="R874" s="50"/>
      <c r="S874" s="50"/>
      <c r="T874" s="50"/>
      <c r="U874" s="50"/>
      <c r="V874" s="50"/>
      <c r="W874" s="50"/>
      <c r="X874" s="50"/>
      <c r="Y874" s="50"/>
      <c r="Z874" s="50"/>
    </row>
    <row r="875" spans="1:26" ht="14.25" customHeight="1">
      <c r="A875" s="50"/>
      <c r="B875" s="50"/>
      <c r="C875" s="50"/>
      <c r="D875" s="50"/>
      <c r="E875" s="54"/>
      <c r="F875" s="55"/>
      <c r="G875" s="56"/>
      <c r="H875" s="50"/>
      <c r="I875" s="50"/>
      <c r="J875" s="50"/>
      <c r="K875" s="50"/>
      <c r="L875" s="50"/>
      <c r="M875" s="50"/>
      <c r="N875" s="50"/>
      <c r="O875" s="50"/>
      <c r="P875" s="50"/>
      <c r="Q875" s="50"/>
      <c r="R875" s="50"/>
      <c r="S875" s="50"/>
      <c r="T875" s="50"/>
      <c r="U875" s="50"/>
      <c r="V875" s="50"/>
      <c r="W875" s="50"/>
      <c r="X875" s="50"/>
      <c r="Y875" s="50"/>
      <c r="Z875" s="50"/>
    </row>
    <row r="876" spans="1:26" ht="14.25" customHeight="1">
      <c r="A876" s="50"/>
      <c r="B876" s="50"/>
      <c r="C876" s="50"/>
      <c r="D876" s="50"/>
      <c r="E876" s="54"/>
      <c r="F876" s="55"/>
      <c r="G876" s="56"/>
      <c r="H876" s="50"/>
      <c r="I876" s="50"/>
      <c r="J876" s="50"/>
      <c r="K876" s="50"/>
      <c r="L876" s="50"/>
      <c r="M876" s="50"/>
      <c r="N876" s="50"/>
      <c r="O876" s="50"/>
      <c r="P876" s="50"/>
      <c r="Q876" s="50"/>
      <c r="R876" s="50"/>
      <c r="S876" s="50"/>
      <c r="T876" s="50"/>
      <c r="U876" s="50"/>
      <c r="V876" s="50"/>
      <c r="W876" s="50"/>
      <c r="X876" s="50"/>
      <c r="Y876" s="50"/>
      <c r="Z876" s="50"/>
    </row>
    <row r="877" spans="1:26" ht="14.25" customHeight="1">
      <c r="A877" s="50"/>
      <c r="B877" s="50"/>
      <c r="C877" s="50"/>
      <c r="D877" s="50"/>
      <c r="E877" s="54"/>
      <c r="F877" s="55"/>
      <c r="G877" s="56"/>
      <c r="H877" s="50"/>
      <c r="I877" s="50"/>
      <c r="J877" s="50"/>
      <c r="K877" s="50"/>
      <c r="L877" s="50"/>
      <c r="M877" s="50"/>
      <c r="N877" s="50"/>
      <c r="O877" s="50"/>
      <c r="P877" s="50"/>
      <c r="Q877" s="50"/>
      <c r="R877" s="50"/>
      <c r="S877" s="50"/>
      <c r="T877" s="50"/>
      <c r="U877" s="50"/>
      <c r="V877" s="50"/>
      <c r="W877" s="50"/>
      <c r="X877" s="50"/>
      <c r="Y877" s="50"/>
      <c r="Z877" s="50"/>
    </row>
    <row r="878" spans="1:26" ht="14.25" customHeight="1">
      <c r="A878" s="50"/>
      <c r="B878" s="50"/>
      <c r="C878" s="50"/>
      <c r="D878" s="50"/>
      <c r="E878" s="54"/>
      <c r="F878" s="55"/>
      <c r="G878" s="56"/>
      <c r="H878" s="50"/>
      <c r="I878" s="50"/>
      <c r="J878" s="50"/>
      <c r="K878" s="50"/>
      <c r="L878" s="50"/>
      <c r="M878" s="50"/>
      <c r="N878" s="50"/>
      <c r="O878" s="50"/>
      <c r="P878" s="50"/>
      <c r="Q878" s="50"/>
      <c r="R878" s="50"/>
      <c r="S878" s="50"/>
      <c r="T878" s="50"/>
      <c r="U878" s="50"/>
      <c r="V878" s="50"/>
      <c r="W878" s="50"/>
      <c r="X878" s="50"/>
      <c r="Y878" s="50"/>
      <c r="Z878" s="50"/>
    </row>
    <row r="879" spans="1:26" ht="14.25" customHeight="1">
      <c r="A879" s="50"/>
      <c r="B879" s="50"/>
      <c r="C879" s="50"/>
      <c r="D879" s="50"/>
      <c r="E879" s="54"/>
      <c r="F879" s="55"/>
      <c r="G879" s="56"/>
      <c r="H879" s="50"/>
      <c r="I879" s="50"/>
      <c r="J879" s="50"/>
      <c r="K879" s="50"/>
      <c r="L879" s="50"/>
      <c r="M879" s="50"/>
      <c r="N879" s="50"/>
      <c r="O879" s="50"/>
      <c r="P879" s="50"/>
      <c r="Q879" s="50"/>
      <c r="R879" s="50"/>
      <c r="S879" s="50"/>
      <c r="T879" s="50"/>
      <c r="U879" s="50"/>
      <c r="V879" s="50"/>
      <c r="W879" s="50"/>
      <c r="X879" s="50"/>
      <c r="Y879" s="50"/>
      <c r="Z879" s="50"/>
    </row>
    <row r="880" spans="1:26" ht="14.25" customHeight="1">
      <c r="A880" s="50"/>
      <c r="B880" s="50"/>
      <c r="C880" s="50"/>
      <c r="D880" s="50"/>
      <c r="E880" s="54"/>
      <c r="F880" s="55"/>
      <c r="G880" s="56"/>
      <c r="H880" s="50"/>
      <c r="I880" s="50"/>
      <c r="J880" s="50"/>
      <c r="K880" s="50"/>
      <c r="L880" s="50"/>
      <c r="M880" s="50"/>
      <c r="N880" s="50"/>
      <c r="O880" s="50"/>
      <c r="P880" s="50"/>
      <c r="Q880" s="50"/>
      <c r="R880" s="50"/>
      <c r="S880" s="50"/>
      <c r="T880" s="50"/>
      <c r="U880" s="50"/>
      <c r="V880" s="50"/>
      <c r="W880" s="50"/>
      <c r="X880" s="50"/>
      <c r="Y880" s="50"/>
      <c r="Z880" s="50"/>
    </row>
    <row r="881" spans="1:26" ht="14.25" customHeight="1">
      <c r="A881" s="50"/>
      <c r="B881" s="50"/>
      <c r="C881" s="50"/>
      <c r="D881" s="50"/>
      <c r="E881" s="54"/>
      <c r="F881" s="55"/>
      <c r="G881" s="56"/>
      <c r="H881" s="50"/>
      <c r="I881" s="50"/>
      <c r="J881" s="50"/>
      <c r="K881" s="50"/>
      <c r="L881" s="50"/>
      <c r="M881" s="50"/>
      <c r="N881" s="50"/>
      <c r="O881" s="50"/>
      <c r="P881" s="50"/>
      <c r="Q881" s="50"/>
      <c r="R881" s="50"/>
      <c r="S881" s="50"/>
      <c r="T881" s="50"/>
      <c r="U881" s="50"/>
      <c r="V881" s="50"/>
      <c r="W881" s="50"/>
      <c r="X881" s="50"/>
      <c r="Y881" s="50"/>
      <c r="Z881" s="50"/>
    </row>
    <row r="882" spans="1:26" ht="14.25" customHeight="1">
      <c r="A882" s="50"/>
      <c r="B882" s="50"/>
      <c r="C882" s="50"/>
      <c r="D882" s="50"/>
      <c r="E882" s="54"/>
      <c r="F882" s="55"/>
      <c r="G882" s="56"/>
      <c r="H882" s="50"/>
      <c r="I882" s="50"/>
      <c r="J882" s="50"/>
      <c r="K882" s="50"/>
      <c r="L882" s="50"/>
      <c r="M882" s="50"/>
      <c r="N882" s="50"/>
      <c r="O882" s="50"/>
      <c r="P882" s="50"/>
      <c r="Q882" s="50"/>
      <c r="R882" s="50"/>
      <c r="S882" s="50"/>
      <c r="T882" s="50"/>
      <c r="U882" s="50"/>
      <c r="V882" s="50"/>
      <c r="W882" s="50"/>
      <c r="X882" s="50"/>
      <c r="Y882" s="50"/>
      <c r="Z882" s="50"/>
    </row>
    <row r="883" spans="1:26" ht="14.25" customHeight="1">
      <c r="A883" s="50"/>
      <c r="B883" s="50"/>
      <c r="C883" s="50"/>
      <c r="D883" s="50"/>
      <c r="E883" s="54"/>
      <c r="F883" s="55"/>
      <c r="G883" s="56"/>
      <c r="H883" s="50"/>
      <c r="I883" s="50"/>
      <c r="J883" s="50"/>
      <c r="K883" s="50"/>
      <c r="L883" s="50"/>
      <c r="M883" s="50"/>
      <c r="N883" s="50"/>
      <c r="O883" s="50"/>
      <c r="P883" s="50"/>
      <c r="Q883" s="50"/>
      <c r="R883" s="50"/>
      <c r="S883" s="50"/>
      <c r="T883" s="50"/>
      <c r="U883" s="50"/>
      <c r="V883" s="50"/>
      <c r="W883" s="50"/>
      <c r="X883" s="50"/>
      <c r="Y883" s="50"/>
      <c r="Z883" s="50"/>
    </row>
    <row r="884" spans="1:26" ht="14.25" customHeight="1">
      <c r="A884" s="50"/>
      <c r="B884" s="50"/>
      <c r="C884" s="50"/>
      <c r="D884" s="50"/>
      <c r="E884" s="54"/>
      <c r="F884" s="55"/>
      <c r="G884" s="56"/>
      <c r="H884" s="50"/>
      <c r="I884" s="50"/>
      <c r="J884" s="50"/>
      <c r="K884" s="50"/>
      <c r="L884" s="50"/>
      <c r="M884" s="50"/>
      <c r="N884" s="50"/>
      <c r="O884" s="50"/>
      <c r="P884" s="50"/>
      <c r="Q884" s="50"/>
      <c r="R884" s="50"/>
      <c r="S884" s="50"/>
      <c r="T884" s="50"/>
      <c r="U884" s="50"/>
      <c r="V884" s="50"/>
      <c r="W884" s="50"/>
      <c r="X884" s="50"/>
      <c r="Y884" s="50"/>
      <c r="Z884" s="50"/>
    </row>
    <row r="885" spans="1:26" ht="14.25" customHeight="1">
      <c r="A885" s="50"/>
      <c r="B885" s="50"/>
      <c r="C885" s="50"/>
      <c r="D885" s="50"/>
      <c r="E885" s="54"/>
      <c r="F885" s="55"/>
      <c r="G885" s="56"/>
      <c r="H885" s="50"/>
      <c r="I885" s="50"/>
      <c r="J885" s="50"/>
      <c r="K885" s="50"/>
      <c r="L885" s="50"/>
      <c r="M885" s="50"/>
      <c r="N885" s="50"/>
      <c r="O885" s="50"/>
      <c r="P885" s="50"/>
      <c r="Q885" s="50"/>
      <c r="R885" s="50"/>
      <c r="S885" s="50"/>
      <c r="T885" s="50"/>
      <c r="U885" s="50"/>
      <c r="V885" s="50"/>
      <c r="W885" s="50"/>
      <c r="X885" s="50"/>
      <c r="Y885" s="50"/>
      <c r="Z885" s="50"/>
    </row>
    <row r="886" spans="1:26" ht="14.25" customHeight="1">
      <c r="A886" s="50"/>
      <c r="B886" s="50"/>
      <c r="C886" s="50"/>
      <c r="D886" s="50"/>
      <c r="E886" s="54"/>
      <c r="F886" s="55"/>
      <c r="G886" s="56"/>
      <c r="H886" s="50"/>
      <c r="I886" s="50"/>
      <c r="J886" s="50"/>
      <c r="K886" s="50"/>
      <c r="L886" s="50"/>
      <c r="M886" s="50"/>
      <c r="N886" s="50"/>
      <c r="O886" s="50"/>
      <c r="P886" s="50"/>
      <c r="Q886" s="50"/>
      <c r="R886" s="50"/>
      <c r="S886" s="50"/>
      <c r="T886" s="50"/>
      <c r="U886" s="50"/>
      <c r="V886" s="50"/>
      <c r="W886" s="50"/>
      <c r="X886" s="50"/>
      <c r="Y886" s="50"/>
      <c r="Z886" s="50"/>
    </row>
    <row r="887" spans="1:26" ht="14.25" customHeight="1">
      <c r="A887" s="50"/>
      <c r="B887" s="50"/>
      <c r="C887" s="50"/>
      <c r="D887" s="50"/>
      <c r="E887" s="54"/>
      <c r="F887" s="55"/>
      <c r="G887" s="56"/>
      <c r="H887" s="50"/>
      <c r="I887" s="50"/>
      <c r="J887" s="50"/>
      <c r="K887" s="50"/>
      <c r="L887" s="50"/>
      <c r="M887" s="50"/>
      <c r="N887" s="50"/>
      <c r="O887" s="50"/>
      <c r="P887" s="50"/>
      <c r="Q887" s="50"/>
      <c r="R887" s="50"/>
      <c r="S887" s="50"/>
      <c r="T887" s="50"/>
      <c r="U887" s="50"/>
      <c r="V887" s="50"/>
      <c r="W887" s="50"/>
      <c r="X887" s="50"/>
      <c r="Y887" s="50"/>
      <c r="Z887" s="50"/>
    </row>
    <row r="888" spans="1:26" ht="14.25" customHeight="1">
      <c r="A888" s="50"/>
      <c r="B888" s="50"/>
      <c r="C888" s="50"/>
      <c r="D888" s="50"/>
      <c r="E888" s="54"/>
      <c r="F888" s="55"/>
      <c r="G888" s="56"/>
      <c r="H888" s="50"/>
      <c r="I888" s="50"/>
      <c r="J888" s="50"/>
      <c r="K888" s="50"/>
      <c r="L888" s="50"/>
      <c r="M888" s="50"/>
      <c r="N888" s="50"/>
      <c r="O888" s="50"/>
      <c r="P888" s="50"/>
      <c r="Q888" s="50"/>
      <c r="R888" s="50"/>
      <c r="S888" s="50"/>
      <c r="T888" s="50"/>
      <c r="U888" s="50"/>
      <c r="V888" s="50"/>
      <c r="W888" s="50"/>
      <c r="X888" s="50"/>
      <c r="Y888" s="50"/>
      <c r="Z888" s="50"/>
    </row>
    <row r="889" spans="1:26" ht="14.25" customHeight="1">
      <c r="A889" s="50"/>
      <c r="B889" s="50"/>
      <c r="C889" s="50"/>
      <c r="D889" s="50"/>
      <c r="E889" s="54"/>
      <c r="F889" s="55"/>
      <c r="G889" s="56"/>
      <c r="H889" s="50"/>
      <c r="I889" s="50"/>
      <c r="J889" s="50"/>
      <c r="K889" s="50"/>
      <c r="L889" s="50"/>
      <c r="M889" s="50"/>
      <c r="N889" s="50"/>
      <c r="O889" s="50"/>
      <c r="P889" s="50"/>
      <c r="Q889" s="50"/>
      <c r="R889" s="50"/>
      <c r="S889" s="50"/>
      <c r="T889" s="50"/>
      <c r="U889" s="50"/>
      <c r="V889" s="50"/>
      <c r="W889" s="50"/>
      <c r="X889" s="50"/>
      <c r="Y889" s="50"/>
      <c r="Z889" s="50"/>
    </row>
    <row r="890" spans="1:26" ht="14.25" customHeight="1">
      <c r="A890" s="50"/>
      <c r="B890" s="50"/>
      <c r="C890" s="50"/>
      <c r="D890" s="50"/>
      <c r="E890" s="54"/>
      <c r="F890" s="55"/>
      <c r="G890" s="56"/>
      <c r="H890" s="50"/>
      <c r="I890" s="50"/>
      <c r="J890" s="50"/>
      <c r="K890" s="50"/>
      <c r="L890" s="50"/>
      <c r="M890" s="50"/>
      <c r="N890" s="50"/>
      <c r="O890" s="50"/>
      <c r="P890" s="50"/>
      <c r="Q890" s="50"/>
      <c r="R890" s="50"/>
      <c r="S890" s="50"/>
      <c r="T890" s="50"/>
      <c r="U890" s="50"/>
      <c r="V890" s="50"/>
      <c r="W890" s="50"/>
      <c r="X890" s="50"/>
      <c r="Y890" s="50"/>
      <c r="Z890" s="50"/>
    </row>
    <row r="891" spans="1:26" ht="14.25" customHeight="1">
      <c r="A891" s="50"/>
      <c r="B891" s="50"/>
      <c r="C891" s="50"/>
      <c r="D891" s="50"/>
      <c r="E891" s="54"/>
      <c r="F891" s="55"/>
      <c r="G891" s="56"/>
      <c r="H891" s="50"/>
      <c r="I891" s="50"/>
      <c r="J891" s="50"/>
      <c r="K891" s="50"/>
      <c r="L891" s="50"/>
      <c r="M891" s="50"/>
      <c r="N891" s="50"/>
      <c r="O891" s="50"/>
      <c r="P891" s="50"/>
      <c r="Q891" s="50"/>
      <c r="R891" s="50"/>
      <c r="S891" s="50"/>
      <c r="T891" s="50"/>
      <c r="U891" s="50"/>
      <c r="V891" s="50"/>
      <c r="W891" s="50"/>
      <c r="X891" s="50"/>
      <c r="Y891" s="50"/>
      <c r="Z891" s="50"/>
    </row>
    <row r="892" spans="1:26" ht="14.25" customHeight="1">
      <c r="A892" s="50"/>
      <c r="B892" s="50"/>
      <c r="C892" s="50"/>
      <c r="D892" s="50"/>
      <c r="E892" s="54"/>
      <c r="F892" s="55"/>
      <c r="G892" s="56"/>
      <c r="H892" s="50"/>
      <c r="I892" s="50"/>
      <c r="J892" s="50"/>
      <c r="K892" s="50"/>
      <c r="L892" s="50"/>
      <c r="M892" s="50"/>
      <c r="N892" s="50"/>
      <c r="O892" s="50"/>
      <c r="P892" s="50"/>
      <c r="Q892" s="50"/>
      <c r="R892" s="50"/>
      <c r="S892" s="50"/>
      <c r="T892" s="50"/>
      <c r="U892" s="50"/>
      <c r="V892" s="50"/>
      <c r="W892" s="50"/>
      <c r="X892" s="50"/>
      <c r="Y892" s="50"/>
      <c r="Z892" s="50"/>
    </row>
    <row r="893" spans="1:26" ht="14.25" customHeight="1">
      <c r="A893" s="50"/>
      <c r="B893" s="50"/>
      <c r="C893" s="50"/>
      <c r="D893" s="50"/>
      <c r="E893" s="54"/>
      <c r="F893" s="55"/>
      <c r="G893" s="56"/>
      <c r="H893" s="50"/>
      <c r="I893" s="50"/>
      <c r="J893" s="50"/>
      <c r="K893" s="50"/>
      <c r="L893" s="50"/>
      <c r="M893" s="50"/>
      <c r="N893" s="50"/>
      <c r="O893" s="50"/>
      <c r="P893" s="50"/>
      <c r="Q893" s="50"/>
      <c r="R893" s="50"/>
      <c r="S893" s="50"/>
      <c r="T893" s="50"/>
      <c r="U893" s="50"/>
      <c r="V893" s="50"/>
      <c r="W893" s="50"/>
      <c r="X893" s="50"/>
      <c r="Y893" s="50"/>
      <c r="Z893" s="50"/>
    </row>
    <row r="894" spans="1:26" ht="14.25" customHeight="1">
      <c r="A894" s="50"/>
      <c r="B894" s="50"/>
      <c r="C894" s="50"/>
      <c r="D894" s="50"/>
      <c r="E894" s="54"/>
      <c r="F894" s="55"/>
      <c r="G894" s="56"/>
      <c r="H894" s="50"/>
      <c r="I894" s="50"/>
      <c r="J894" s="50"/>
      <c r="K894" s="50"/>
      <c r="L894" s="50"/>
      <c r="M894" s="50"/>
      <c r="N894" s="50"/>
      <c r="O894" s="50"/>
      <c r="P894" s="50"/>
      <c r="Q894" s="50"/>
      <c r="R894" s="50"/>
      <c r="S894" s="50"/>
      <c r="T894" s="50"/>
      <c r="U894" s="50"/>
      <c r="V894" s="50"/>
      <c r="W894" s="50"/>
      <c r="X894" s="50"/>
      <c r="Y894" s="50"/>
      <c r="Z894" s="50"/>
    </row>
    <row r="895" spans="1:26" ht="14.25" customHeight="1">
      <c r="A895" s="50"/>
      <c r="B895" s="50"/>
      <c r="C895" s="50"/>
      <c r="D895" s="50"/>
      <c r="E895" s="54"/>
      <c r="F895" s="55"/>
      <c r="G895" s="56"/>
      <c r="H895" s="50"/>
      <c r="I895" s="50"/>
      <c r="J895" s="50"/>
      <c r="K895" s="50"/>
      <c r="L895" s="50"/>
      <c r="M895" s="50"/>
      <c r="N895" s="50"/>
      <c r="O895" s="50"/>
      <c r="P895" s="50"/>
      <c r="Q895" s="50"/>
      <c r="R895" s="50"/>
      <c r="S895" s="50"/>
      <c r="T895" s="50"/>
      <c r="U895" s="50"/>
      <c r="V895" s="50"/>
      <c r="W895" s="50"/>
      <c r="X895" s="50"/>
      <c r="Y895" s="50"/>
      <c r="Z895" s="50"/>
    </row>
    <row r="896" spans="1:26" ht="14.25" customHeight="1">
      <c r="A896" s="50"/>
      <c r="B896" s="50"/>
      <c r="C896" s="50"/>
      <c r="D896" s="50"/>
      <c r="E896" s="54"/>
      <c r="F896" s="55"/>
      <c r="G896" s="56"/>
      <c r="H896" s="50"/>
      <c r="I896" s="50"/>
      <c r="J896" s="50"/>
      <c r="K896" s="50"/>
      <c r="L896" s="50"/>
      <c r="M896" s="50"/>
      <c r="N896" s="50"/>
      <c r="O896" s="50"/>
      <c r="P896" s="50"/>
      <c r="Q896" s="50"/>
      <c r="R896" s="50"/>
      <c r="S896" s="50"/>
      <c r="T896" s="50"/>
      <c r="U896" s="50"/>
      <c r="V896" s="50"/>
      <c r="W896" s="50"/>
      <c r="X896" s="50"/>
      <c r="Y896" s="50"/>
      <c r="Z896" s="50"/>
    </row>
    <row r="897" spans="1:26" ht="14.25" customHeight="1">
      <c r="A897" s="50"/>
      <c r="B897" s="50"/>
      <c r="C897" s="50"/>
      <c r="D897" s="50"/>
      <c r="E897" s="54"/>
      <c r="F897" s="55"/>
      <c r="G897" s="56"/>
      <c r="H897" s="50"/>
      <c r="I897" s="50"/>
      <c r="J897" s="50"/>
      <c r="K897" s="50"/>
      <c r="L897" s="50"/>
      <c r="M897" s="50"/>
      <c r="N897" s="50"/>
      <c r="O897" s="50"/>
      <c r="P897" s="50"/>
      <c r="Q897" s="50"/>
      <c r="R897" s="50"/>
      <c r="S897" s="50"/>
      <c r="T897" s="50"/>
      <c r="U897" s="50"/>
      <c r="V897" s="50"/>
      <c r="W897" s="50"/>
      <c r="X897" s="50"/>
      <c r="Y897" s="50"/>
      <c r="Z897" s="50"/>
    </row>
    <row r="898" spans="1:26" ht="14.25" customHeight="1">
      <c r="A898" s="50"/>
      <c r="B898" s="50"/>
      <c r="C898" s="50"/>
      <c r="D898" s="50"/>
      <c r="E898" s="54"/>
      <c r="F898" s="55"/>
      <c r="G898" s="56"/>
      <c r="H898" s="50"/>
      <c r="I898" s="50"/>
      <c r="J898" s="50"/>
      <c r="K898" s="50"/>
      <c r="L898" s="50"/>
      <c r="M898" s="50"/>
      <c r="N898" s="50"/>
      <c r="O898" s="50"/>
      <c r="P898" s="50"/>
      <c r="Q898" s="50"/>
      <c r="R898" s="50"/>
      <c r="S898" s="50"/>
      <c r="T898" s="50"/>
      <c r="U898" s="50"/>
      <c r="V898" s="50"/>
      <c r="W898" s="50"/>
      <c r="X898" s="50"/>
      <c r="Y898" s="50"/>
      <c r="Z898" s="50"/>
    </row>
    <row r="899" spans="1:26" ht="14.25" customHeight="1">
      <c r="A899" s="50"/>
      <c r="B899" s="50"/>
      <c r="C899" s="50"/>
      <c r="D899" s="50"/>
      <c r="E899" s="54"/>
      <c r="F899" s="55"/>
      <c r="G899" s="56"/>
      <c r="H899" s="50"/>
      <c r="I899" s="50"/>
      <c r="J899" s="50"/>
      <c r="K899" s="50"/>
      <c r="L899" s="50"/>
      <c r="M899" s="50"/>
      <c r="N899" s="50"/>
      <c r="O899" s="50"/>
      <c r="P899" s="50"/>
      <c r="Q899" s="50"/>
      <c r="R899" s="50"/>
      <c r="S899" s="50"/>
      <c r="T899" s="50"/>
      <c r="U899" s="50"/>
      <c r="V899" s="50"/>
      <c r="W899" s="50"/>
      <c r="X899" s="50"/>
      <c r="Y899" s="50"/>
      <c r="Z899" s="50"/>
    </row>
    <row r="900" spans="1:26" ht="14.25" customHeight="1">
      <c r="A900" s="50"/>
      <c r="B900" s="50"/>
      <c r="C900" s="50"/>
      <c r="D900" s="50"/>
      <c r="E900" s="54"/>
      <c r="F900" s="55"/>
      <c r="G900" s="56"/>
      <c r="H900" s="50"/>
      <c r="I900" s="50"/>
      <c r="J900" s="50"/>
      <c r="K900" s="50"/>
      <c r="L900" s="50"/>
      <c r="M900" s="50"/>
      <c r="N900" s="50"/>
      <c r="O900" s="50"/>
      <c r="P900" s="50"/>
      <c r="Q900" s="50"/>
      <c r="R900" s="50"/>
      <c r="S900" s="50"/>
      <c r="T900" s="50"/>
      <c r="U900" s="50"/>
      <c r="V900" s="50"/>
      <c r="W900" s="50"/>
      <c r="X900" s="50"/>
      <c r="Y900" s="50"/>
      <c r="Z900" s="50"/>
    </row>
    <row r="901" spans="1:26" ht="14.25" customHeight="1">
      <c r="A901" s="50"/>
      <c r="B901" s="50"/>
      <c r="C901" s="50"/>
      <c r="D901" s="50"/>
      <c r="E901" s="54"/>
      <c r="F901" s="55"/>
      <c r="G901" s="56"/>
      <c r="H901" s="50"/>
      <c r="I901" s="50"/>
      <c r="J901" s="50"/>
      <c r="K901" s="50"/>
      <c r="L901" s="50"/>
      <c r="M901" s="50"/>
      <c r="N901" s="50"/>
      <c r="O901" s="50"/>
      <c r="P901" s="50"/>
      <c r="Q901" s="50"/>
      <c r="R901" s="50"/>
      <c r="S901" s="50"/>
      <c r="T901" s="50"/>
      <c r="U901" s="50"/>
      <c r="V901" s="50"/>
      <c r="W901" s="50"/>
      <c r="X901" s="50"/>
      <c r="Y901" s="50"/>
      <c r="Z901" s="50"/>
    </row>
    <row r="902" spans="1:26" ht="14.25" customHeight="1">
      <c r="A902" s="50"/>
      <c r="B902" s="50"/>
      <c r="C902" s="50"/>
      <c r="D902" s="50"/>
      <c r="E902" s="54"/>
      <c r="F902" s="55"/>
      <c r="G902" s="56"/>
      <c r="H902" s="50"/>
      <c r="I902" s="50"/>
      <c r="J902" s="50"/>
      <c r="K902" s="50"/>
      <c r="L902" s="50"/>
      <c r="M902" s="50"/>
      <c r="N902" s="50"/>
      <c r="O902" s="50"/>
      <c r="P902" s="50"/>
      <c r="Q902" s="50"/>
      <c r="R902" s="50"/>
      <c r="S902" s="50"/>
      <c r="T902" s="50"/>
      <c r="U902" s="50"/>
      <c r="V902" s="50"/>
      <c r="W902" s="50"/>
      <c r="X902" s="50"/>
      <c r="Y902" s="50"/>
      <c r="Z902" s="50"/>
    </row>
    <row r="903" spans="1:26" ht="14.25" customHeight="1">
      <c r="A903" s="50"/>
      <c r="B903" s="50"/>
      <c r="C903" s="50"/>
      <c r="D903" s="50"/>
      <c r="E903" s="54"/>
      <c r="F903" s="55"/>
      <c r="G903" s="56"/>
      <c r="H903" s="50"/>
      <c r="I903" s="50"/>
      <c r="J903" s="50"/>
      <c r="K903" s="50"/>
      <c r="L903" s="50"/>
      <c r="M903" s="50"/>
      <c r="N903" s="50"/>
      <c r="O903" s="50"/>
      <c r="P903" s="50"/>
      <c r="Q903" s="50"/>
      <c r="R903" s="50"/>
      <c r="S903" s="50"/>
      <c r="T903" s="50"/>
      <c r="U903" s="50"/>
      <c r="V903" s="50"/>
      <c r="W903" s="50"/>
      <c r="X903" s="50"/>
      <c r="Y903" s="50"/>
      <c r="Z903" s="50"/>
    </row>
    <row r="904" spans="1:26" ht="14.25" customHeight="1">
      <c r="A904" s="50"/>
      <c r="B904" s="50"/>
      <c r="C904" s="50"/>
      <c r="D904" s="50"/>
      <c r="E904" s="54"/>
      <c r="F904" s="55"/>
      <c r="G904" s="56"/>
      <c r="H904" s="50"/>
      <c r="I904" s="50"/>
      <c r="J904" s="50"/>
      <c r="K904" s="50"/>
      <c r="L904" s="50"/>
      <c r="M904" s="50"/>
      <c r="N904" s="50"/>
      <c r="O904" s="50"/>
      <c r="P904" s="50"/>
      <c r="Q904" s="50"/>
      <c r="R904" s="50"/>
      <c r="S904" s="50"/>
      <c r="T904" s="50"/>
      <c r="U904" s="50"/>
      <c r="V904" s="50"/>
      <c r="W904" s="50"/>
      <c r="X904" s="50"/>
      <c r="Y904" s="50"/>
      <c r="Z904" s="50"/>
    </row>
    <row r="905" spans="1:26" ht="14.25" customHeight="1">
      <c r="A905" s="50"/>
      <c r="B905" s="50"/>
      <c r="C905" s="50"/>
      <c r="D905" s="50"/>
      <c r="E905" s="54"/>
      <c r="F905" s="55"/>
      <c r="G905" s="56"/>
      <c r="H905" s="50"/>
      <c r="I905" s="50"/>
      <c r="J905" s="50"/>
      <c r="K905" s="50"/>
      <c r="L905" s="50"/>
      <c r="M905" s="50"/>
      <c r="N905" s="50"/>
      <c r="O905" s="50"/>
      <c r="P905" s="50"/>
      <c r="Q905" s="50"/>
      <c r="R905" s="50"/>
      <c r="S905" s="50"/>
      <c r="T905" s="50"/>
      <c r="U905" s="50"/>
      <c r="V905" s="50"/>
      <c r="W905" s="50"/>
      <c r="X905" s="50"/>
      <c r="Y905" s="50"/>
      <c r="Z905" s="50"/>
    </row>
    <row r="906" spans="1:26" ht="14.25" customHeight="1">
      <c r="A906" s="50"/>
      <c r="B906" s="50"/>
      <c r="C906" s="50"/>
      <c r="D906" s="50"/>
      <c r="E906" s="54"/>
      <c r="F906" s="55"/>
      <c r="G906" s="56"/>
      <c r="H906" s="50"/>
      <c r="I906" s="50"/>
      <c r="J906" s="50"/>
      <c r="K906" s="50"/>
      <c r="L906" s="50"/>
      <c r="M906" s="50"/>
      <c r="N906" s="50"/>
      <c r="O906" s="50"/>
      <c r="P906" s="50"/>
      <c r="Q906" s="50"/>
      <c r="R906" s="50"/>
      <c r="S906" s="50"/>
      <c r="T906" s="50"/>
      <c r="U906" s="50"/>
      <c r="V906" s="50"/>
      <c r="W906" s="50"/>
      <c r="X906" s="50"/>
      <c r="Y906" s="50"/>
      <c r="Z906" s="50"/>
    </row>
    <row r="907" spans="1:26" ht="14.25" customHeight="1">
      <c r="A907" s="50"/>
      <c r="B907" s="50"/>
      <c r="C907" s="50"/>
      <c r="D907" s="50"/>
      <c r="E907" s="54"/>
      <c r="F907" s="55"/>
      <c r="G907" s="56"/>
      <c r="H907" s="50"/>
      <c r="I907" s="50"/>
      <c r="J907" s="50"/>
      <c r="K907" s="50"/>
      <c r="L907" s="50"/>
      <c r="M907" s="50"/>
      <c r="N907" s="50"/>
      <c r="O907" s="50"/>
      <c r="P907" s="50"/>
      <c r="Q907" s="50"/>
      <c r="R907" s="50"/>
      <c r="S907" s="50"/>
      <c r="T907" s="50"/>
      <c r="U907" s="50"/>
      <c r="V907" s="50"/>
      <c r="W907" s="50"/>
      <c r="X907" s="50"/>
      <c r="Y907" s="50"/>
      <c r="Z907" s="50"/>
    </row>
    <row r="908" spans="1:26" ht="14.25" customHeight="1">
      <c r="A908" s="50"/>
      <c r="B908" s="50"/>
      <c r="C908" s="50"/>
      <c r="D908" s="50"/>
      <c r="E908" s="54"/>
      <c r="F908" s="55"/>
      <c r="G908" s="56"/>
      <c r="H908" s="50"/>
      <c r="I908" s="50"/>
      <c r="J908" s="50"/>
      <c r="K908" s="50"/>
      <c r="L908" s="50"/>
      <c r="M908" s="50"/>
      <c r="N908" s="50"/>
      <c r="O908" s="50"/>
      <c r="P908" s="50"/>
      <c r="Q908" s="50"/>
      <c r="R908" s="50"/>
      <c r="S908" s="50"/>
      <c r="T908" s="50"/>
      <c r="U908" s="50"/>
      <c r="V908" s="50"/>
      <c r="W908" s="50"/>
      <c r="X908" s="50"/>
      <c r="Y908" s="50"/>
      <c r="Z908" s="50"/>
    </row>
    <row r="909" spans="1:26" ht="14.25" customHeight="1">
      <c r="A909" s="50"/>
      <c r="B909" s="50"/>
      <c r="C909" s="50"/>
      <c r="D909" s="50"/>
      <c r="E909" s="54"/>
      <c r="F909" s="55"/>
      <c r="G909" s="56"/>
      <c r="H909" s="50"/>
      <c r="I909" s="50"/>
      <c r="J909" s="50"/>
      <c r="K909" s="50"/>
      <c r="L909" s="50"/>
      <c r="M909" s="50"/>
      <c r="N909" s="50"/>
      <c r="O909" s="50"/>
      <c r="P909" s="50"/>
      <c r="Q909" s="50"/>
      <c r="R909" s="50"/>
      <c r="S909" s="50"/>
      <c r="T909" s="50"/>
      <c r="U909" s="50"/>
      <c r="V909" s="50"/>
      <c r="W909" s="50"/>
      <c r="X909" s="50"/>
      <c r="Y909" s="50"/>
      <c r="Z909" s="50"/>
    </row>
    <row r="910" spans="1:26" ht="14.25" customHeight="1">
      <c r="A910" s="50"/>
      <c r="B910" s="50"/>
      <c r="C910" s="50"/>
      <c r="D910" s="50"/>
      <c r="E910" s="54"/>
      <c r="F910" s="55"/>
      <c r="G910" s="56"/>
      <c r="H910" s="50"/>
      <c r="I910" s="50"/>
      <c r="J910" s="50"/>
      <c r="K910" s="50"/>
      <c r="L910" s="50"/>
      <c r="M910" s="50"/>
      <c r="N910" s="50"/>
      <c r="O910" s="50"/>
      <c r="P910" s="50"/>
      <c r="Q910" s="50"/>
      <c r="R910" s="50"/>
      <c r="S910" s="50"/>
      <c r="T910" s="50"/>
      <c r="U910" s="50"/>
      <c r="V910" s="50"/>
      <c r="W910" s="50"/>
      <c r="X910" s="50"/>
      <c r="Y910" s="50"/>
      <c r="Z910" s="50"/>
    </row>
    <row r="911" spans="1:26" ht="14.25" customHeight="1">
      <c r="A911" s="50"/>
      <c r="B911" s="50"/>
      <c r="C911" s="50"/>
      <c r="D911" s="50"/>
      <c r="E911" s="54"/>
      <c r="F911" s="55"/>
      <c r="G911" s="56"/>
      <c r="H911" s="50"/>
      <c r="I911" s="50"/>
      <c r="J911" s="50"/>
      <c r="K911" s="50"/>
      <c r="L911" s="50"/>
      <c r="M911" s="50"/>
      <c r="N911" s="50"/>
      <c r="O911" s="50"/>
      <c r="P911" s="50"/>
      <c r="Q911" s="50"/>
      <c r="R911" s="50"/>
      <c r="S911" s="50"/>
      <c r="T911" s="50"/>
      <c r="U911" s="50"/>
      <c r="V911" s="50"/>
      <c r="W911" s="50"/>
      <c r="X911" s="50"/>
      <c r="Y911" s="50"/>
      <c r="Z911" s="50"/>
    </row>
    <row r="912" spans="1:26" ht="14.25" customHeight="1">
      <c r="A912" s="50"/>
      <c r="B912" s="50"/>
      <c r="C912" s="50"/>
      <c r="D912" s="50"/>
      <c r="E912" s="54"/>
      <c r="F912" s="55"/>
      <c r="G912" s="56"/>
      <c r="H912" s="50"/>
      <c r="I912" s="50"/>
      <c r="J912" s="50"/>
      <c r="K912" s="50"/>
      <c r="L912" s="50"/>
      <c r="M912" s="50"/>
      <c r="N912" s="50"/>
      <c r="O912" s="50"/>
      <c r="P912" s="50"/>
      <c r="Q912" s="50"/>
      <c r="R912" s="50"/>
      <c r="S912" s="50"/>
      <c r="T912" s="50"/>
      <c r="U912" s="50"/>
      <c r="V912" s="50"/>
      <c r="W912" s="50"/>
      <c r="X912" s="50"/>
      <c r="Y912" s="50"/>
      <c r="Z912" s="50"/>
    </row>
    <row r="913" spans="1:26" ht="14.25" customHeight="1">
      <c r="A913" s="50"/>
      <c r="B913" s="50"/>
      <c r="C913" s="50"/>
      <c r="D913" s="50"/>
      <c r="E913" s="54"/>
      <c r="F913" s="55"/>
      <c r="G913" s="56"/>
      <c r="H913" s="50"/>
      <c r="I913" s="50"/>
      <c r="J913" s="50"/>
      <c r="K913" s="50"/>
      <c r="L913" s="50"/>
      <c r="M913" s="50"/>
      <c r="N913" s="50"/>
      <c r="O913" s="50"/>
      <c r="P913" s="50"/>
      <c r="Q913" s="50"/>
      <c r="R913" s="50"/>
      <c r="S913" s="50"/>
      <c r="T913" s="50"/>
      <c r="U913" s="50"/>
      <c r="V913" s="50"/>
      <c r="W913" s="50"/>
      <c r="X913" s="50"/>
      <c r="Y913" s="50"/>
      <c r="Z913" s="50"/>
    </row>
    <row r="914" spans="1:26" ht="14.25" customHeight="1">
      <c r="A914" s="50"/>
      <c r="B914" s="50"/>
      <c r="C914" s="50"/>
      <c r="D914" s="50"/>
      <c r="E914" s="54"/>
      <c r="F914" s="55"/>
      <c r="G914" s="56"/>
      <c r="H914" s="50"/>
      <c r="I914" s="50"/>
      <c r="J914" s="50"/>
      <c r="K914" s="50"/>
      <c r="L914" s="50"/>
      <c r="M914" s="50"/>
      <c r="N914" s="50"/>
      <c r="O914" s="50"/>
      <c r="P914" s="50"/>
      <c r="Q914" s="50"/>
      <c r="R914" s="50"/>
      <c r="S914" s="50"/>
      <c r="T914" s="50"/>
      <c r="U914" s="50"/>
      <c r="V914" s="50"/>
      <c r="W914" s="50"/>
      <c r="X914" s="50"/>
      <c r="Y914" s="50"/>
      <c r="Z914" s="50"/>
    </row>
    <row r="915" spans="1:26" ht="14.25" customHeight="1">
      <c r="A915" s="50"/>
      <c r="B915" s="50"/>
      <c r="C915" s="50"/>
      <c r="D915" s="50"/>
      <c r="E915" s="54"/>
      <c r="F915" s="55"/>
      <c r="G915" s="56"/>
      <c r="H915" s="50"/>
      <c r="I915" s="50"/>
      <c r="J915" s="50"/>
      <c r="K915" s="50"/>
      <c r="L915" s="50"/>
      <c r="M915" s="50"/>
      <c r="N915" s="50"/>
      <c r="O915" s="50"/>
      <c r="P915" s="50"/>
      <c r="Q915" s="50"/>
      <c r="R915" s="50"/>
      <c r="S915" s="50"/>
      <c r="T915" s="50"/>
      <c r="U915" s="50"/>
      <c r="V915" s="50"/>
      <c r="W915" s="50"/>
      <c r="X915" s="50"/>
      <c r="Y915" s="50"/>
      <c r="Z915" s="50"/>
    </row>
    <row r="916" spans="1:26" ht="14.25" customHeight="1">
      <c r="A916" s="50"/>
      <c r="B916" s="50"/>
      <c r="C916" s="50"/>
      <c r="D916" s="50"/>
      <c r="E916" s="54"/>
      <c r="F916" s="55"/>
      <c r="G916" s="56"/>
      <c r="H916" s="50"/>
      <c r="I916" s="50"/>
      <c r="J916" s="50"/>
      <c r="K916" s="50"/>
      <c r="L916" s="50"/>
      <c r="M916" s="50"/>
      <c r="N916" s="50"/>
      <c r="O916" s="50"/>
      <c r="P916" s="50"/>
      <c r="Q916" s="50"/>
      <c r="R916" s="50"/>
      <c r="S916" s="50"/>
      <c r="T916" s="50"/>
      <c r="U916" s="50"/>
      <c r="V916" s="50"/>
      <c r="W916" s="50"/>
      <c r="X916" s="50"/>
      <c r="Y916" s="50"/>
      <c r="Z916" s="50"/>
    </row>
    <row r="917" spans="1:26" ht="14.25" customHeight="1">
      <c r="A917" s="50"/>
      <c r="B917" s="50"/>
      <c r="C917" s="50"/>
      <c r="D917" s="50"/>
      <c r="E917" s="54"/>
      <c r="F917" s="55"/>
      <c r="G917" s="56"/>
      <c r="H917" s="50"/>
      <c r="I917" s="50"/>
      <c r="J917" s="50"/>
      <c r="K917" s="50"/>
      <c r="L917" s="50"/>
      <c r="M917" s="50"/>
      <c r="N917" s="50"/>
      <c r="O917" s="50"/>
      <c r="P917" s="50"/>
      <c r="Q917" s="50"/>
      <c r="R917" s="50"/>
      <c r="S917" s="50"/>
      <c r="T917" s="50"/>
      <c r="U917" s="50"/>
      <c r="V917" s="50"/>
      <c r="W917" s="50"/>
      <c r="X917" s="50"/>
      <c r="Y917" s="50"/>
      <c r="Z917" s="50"/>
    </row>
    <row r="918" spans="1:26" ht="14.25" customHeight="1">
      <c r="A918" s="50"/>
      <c r="B918" s="50"/>
      <c r="C918" s="50"/>
      <c r="D918" s="50"/>
      <c r="E918" s="54"/>
      <c r="F918" s="55"/>
      <c r="G918" s="56"/>
      <c r="H918" s="50"/>
      <c r="I918" s="50"/>
      <c r="J918" s="50"/>
      <c r="K918" s="50"/>
      <c r="L918" s="50"/>
      <c r="M918" s="50"/>
      <c r="N918" s="50"/>
      <c r="O918" s="50"/>
      <c r="P918" s="50"/>
      <c r="Q918" s="50"/>
      <c r="R918" s="50"/>
      <c r="S918" s="50"/>
      <c r="T918" s="50"/>
      <c r="U918" s="50"/>
      <c r="V918" s="50"/>
      <c r="W918" s="50"/>
      <c r="X918" s="50"/>
      <c r="Y918" s="50"/>
      <c r="Z918" s="50"/>
    </row>
    <row r="919" spans="1:26" ht="14.25" customHeight="1">
      <c r="A919" s="50"/>
      <c r="B919" s="50"/>
      <c r="C919" s="50"/>
      <c r="D919" s="50"/>
      <c r="E919" s="54"/>
      <c r="F919" s="55"/>
      <c r="G919" s="56"/>
      <c r="H919" s="50"/>
      <c r="I919" s="50"/>
      <c r="J919" s="50"/>
      <c r="K919" s="50"/>
      <c r="L919" s="50"/>
      <c r="M919" s="50"/>
      <c r="N919" s="50"/>
      <c r="O919" s="50"/>
      <c r="P919" s="50"/>
      <c r="Q919" s="50"/>
      <c r="R919" s="50"/>
      <c r="S919" s="50"/>
      <c r="T919" s="50"/>
      <c r="U919" s="50"/>
      <c r="V919" s="50"/>
      <c r="W919" s="50"/>
      <c r="X919" s="50"/>
      <c r="Y919" s="50"/>
      <c r="Z919" s="50"/>
    </row>
    <row r="920" spans="1:26" ht="14.25" customHeight="1">
      <c r="A920" s="50"/>
      <c r="B920" s="50"/>
      <c r="C920" s="50"/>
      <c r="D920" s="50"/>
      <c r="E920" s="54"/>
      <c r="F920" s="55"/>
      <c r="G920" s="56"/>
      <c r="H920" s="50"/>
      <c r="I920" s="50"/>
      <c r="J920" s="50"/>
      <c r="K920" s="50"/>
      <c r="L920" s="50"/>
      <c r="M920" s="50"/>
      <c r="N920" s="50"/>
      <c r="O920" s="50"/>
      <c r="P920" s="50"/>
      <c r="Q920" s="50"/>
      <c r="R920" s="50"/>
      <c r="S920" s="50"/>
      <c r="T920" s="50"/>
      <c r="U920" s="50"/>
      <c r="V920" s="50"/>
      <c r="W920" s="50"/>
      <c r="X920" s="50"/>
      <c r="Y920" s="50"/>
      <c r="Z920" s="50"/>
    </row>
    <row r="921" spans="1:26" ht="14.25" customHeight="1">
      <c r="A921" s="50"/>
      <c r="B921" s="50"/>
      <c r="C921" s="50"/>
      <c r="D921" s="50"/>
      <c r="E921" s="54"/>
      <c r="F921" s="55"/>
      <c r="G921" s="56"/>
      <c r="H921" s="50"/>
      <c r="I921" s="50"/>
      <c r="J921" s="50"/>
      <c r="K921" s="50"/>
      <c r="L921" s="50"/>
      <c r="M921" s="50"/>
      <c r="N921" s="50"/>
      <c r="O921" s="50"/>
      <c r="P921" s="50"/>
      <c r="Q921" s="50"/>
      <c r="R921" s="50"/>
      <c r="S921" s="50"/>
      <c r="T921" s="50"/>
      <c r="U921" s="50"/>
      <c r="V921" s="50"/>
      <c r="W921" s="50"/>
      <c r="X921" s="50"/>
      <c r="Y921" s="50"/>
      <c r="Z921" s="50"/>
    </row>
    <row r="922" spans="1:26" ht="14.25" customHeight="1">
      <c r="A922" s="50"/>
      <c r="B922" s="50"/>
      <c r="C922" s="50"/>
      <c r="D922" s="50"/>
      <c r="E922" s="54"/>
      <c r="F922" s="55"/>
      <c r="G922" s="56"/>
      <c r="H922" s="50"/>
      <c r="I922" s="50"/>
      <c r="J922" s="50"/>
      <c r="K922" s="50"/>
      <c r="L922" s="50"/>
      <c r="M922" s="50"/>
      <c r="N922" s="50"/>
      <c r="O922" s="50"/>
      <c r="P922" s="50"/>
      <c r="Q922" s="50"/>
      <c r="R922" s="50"/>
      <c r="S922" s="50"/>
      <c r="T922" s="50"/>
      <c r="U922" s="50"/>
      <c r="V922" s="50"/>
      <c r="W922" s="50"/>
      <c r="X922" s="50"/>
      <c r="Y922" s="50"/>
      <c r="Z922" s="50"/>
    </row>
    <row r="923" spans="1:26" ht="14.25" customHeight="1">
      <c r="A923" s="50"/>
      <c r="B923" s="50"/>
      <c r="C923" s="50"/>
      <c r="D923" s="50"/>
      <c r="E923" s="54"/>
      <c r="F923" s="55"/>
      <c r="G923" s="56"/>
      <c r="H923" s="50"/>
      <c r="I923" s="50"/>
      <c r="J923" s="50"/>
      <c r="K923" s="50"/>
      <c r="L923" s="50"/>
      <c r="M923" s="50"/>
      <c r="N923" s="50"/>
      <c r="O923" s="50"/>
      <c r="P923" s="50"/>
      <c r="Q923" s="50"/>
      <c r="R923" s="50"/>
      <c r="S923" s="50"/>
      <c r="T923" s="50"/>
      <c r="U923" s="50"/>
      <c r="V923" s="50"/>
      <c r="W923" s="50"/>
      <c r="X923" s="50"/>
      <c r="Y923" s="50"/>
      <c r="Z923" s="50"/>
    </row>
    <row r="924" spans="1:26" ht="14.25" customHeight="1">
      <c r="A924" s="50"/>
      <c r="B924" s="50"/>
      <c r="C924" s="50"/>
      <c r="D924" s="50"/>
      <c r="E924" s="54"/>
      <c r="F924" s="55"/>
      <c r="G924" s="56"/>
      <c r="H924" s="50"/>
      <c r="I924" s="50"/>
      <c r="J924" s="50"/>
      <c r="K924" s="50"/>
      <c r="L924" s="50"/>
      <c r="M924" s="50"/>
      <c r="N924" s="50"/>
      <c r="O924" s="50"/>
      <c r="P924" s="50"/>
      <c r="Q924" s="50"/>
      <c r="R924" s="50"/>
      <c r="S924" s="50"/>
      <c r="T924" s="50"/>
      <c r="U924" s="50"/>
      <c r="V924" s="50"/>
      <c r="W924" s="50"/>
      <c r="X924" s="50"/>
      <c r="Y924" s="50"/>
      <c r="Z924" s="50"/>
    </row>
    <row r="925" spans="1:26" ht="14.25" customHeight="1">
      <c r="A925" s="50"/>
      <c r="B925" s="50"/>
      <c r="C925" s="50"/>
      <c r="D925" s="50"/>
      <c r="E925" s="54"/>
      <c r="F925" s="55"/>
      <c r="G925" s="56"/>
      <c r="H925" s="50"/>
      <c r="I925" s="50"/>
      <c r="J925" s="50"/>
      <c r="K925" s="50"/>
      <c r="L925" s="50"/>
      <c r="M925" s="50"/>
      <c r="N925" s="50"/>
      <c r="O925" s="50"/>
      <c r="P925" s="50"/>
      <c r="Q925" s="50"/>
      <c r="R925" s="50"/>
      <c r="S925" s="50"/>
      <c r="T925" s="50"/>
      <c r="U925" s="50"/>
      <c r="V925" s="50"/>
      <c r="W925" s="50"/>
      <c r="X925" s="50"/>
      <c r="Y925" s="50"/>
      <c r="Z925" s="50"/>
    </row>
    <row r="926" spans="1:26" ht="14.25" customHeight="1">
      <c r="A926" s="50"/>
      <c r="B926" s="50"/>
      <c r="C926" s="50"/>
      <c r="D926" s="50"/>
      <c r="E926" s="54"/>
      <c r="F926" s="55"/>
      <c r="G926" s="56"/>
      <c r="H926" s="50"/>
      <c r="I926" s="50"/>
      <c r="J926" s="50"/>
      <c r="K926" s="50"/>
      <c r="L926" s="50"/>
      <c r="M926" s="50"/>
      <c r="N926" s="50"/>
      <c r="O926" s="50"/>
      <c r="P926" s="50"/>
      <c r="Q926" s="50"/>
      <c r="R926" s="50"/>
      <c r="S926" s="50"/>
      <c r="T926" s="50"/>
      <c r="U926" s="50"/>
      <c r="V926" s="50"/>
      <c r="W926" s="50"/>
      <c r="X926" s="50"/>
      <c r="Y926" s="50"/>
      <c r="Z926" s="50"/>
    </row>
    <row r="927" spans="1:26" ht="14.25" customHeight="1">
      <c r="A927" s="50"/>
      <c r="B927" s="50"/>
      <c r="C927" s="50"/>
      <c r="D927" s="50"/>
      <c r="E927" s="54"/>
      <c r="F927" s="55"/>
      <c r="G927" s="56"/>
      <c r="H927" s="50"/>
      <c r="I927" s="50"/>
      <c r="J927" s="50"/>
      <c r="K927" s="50"/>
      <c r="L927" s="50"/>
      <c r="M927" s="50"/>
      <c r="N927" s="50"/>
      <c r="O927" s="50"/>
      <c r="P927" s="50"/>
      <c r="Q927" s="50"/>
      <c r="R927" s="50"/>
      <c r="S927" s="50"/>
      <c r="T927" s="50"/>
      <c r="U927" s="50"/>
      <c r="V927" s="50"/>
      <c r="W927" s="50"/>
      <c r="X927" s="50"/>
      <c r="Y927" s="50"/>
      <c r="Z927" s="50"/>
    </row>
    <row r="928" spans="1:26" ht="14.25" customHeight="1">
      <c r="A928" s="50"/>
      <c r="B928" s="50"/>
      <c r="C928" s="50"/>
      <c r="D928" s="50"/>
      <c r="E928" s="54"/>
      <c r="F928" s="55"/>
      <c r="G928" s="56"/>
      <c r="H928" s="50"/>
      <c r="I928" s="50"/>
      <c r="J928" s="50"/>
      <c r="K928" s="50"/>
      <c r="L928" s="50"/>
      <c r="M928" s="50"/>
      <c r="N928" s="50"/>
      <c r="O928" s="50"/>
      <c r="P928" s="50"/>
      <c r="Q928" s="50"/>
      <c r="R928" s="50"/>
      <c r="S928" s="50"/>
      <c r="T928" s="50"/>
      <c r="U928" s="50"/>
      <c r="V928" s="50"/>
      <c r="W928" s="50"/>
      <c r="X928" s="50"/>
      <c r="Y928" s="50"/>
      <c r="Z928" s="50"/>
    </row>
    <row r="929" spans="1:26" ht="14.25" customHeight="1">
      <c r="A929" s="50"/>
      <c r="B929" s="50"/>
      <c r="C929" s="50"/>
      <c r="D929" s="50"/>
      <c r="E929" s="54"/>
      <c r="F929" s="55"/>
      <c r="G929" s="56"/>
      <c r="H929" s="50"/>
      <c r="I929" s="50"/>
      <c r="J929" s="50"/>
      <c r="K929" s="50"/>
      <c r="L929" s="50"/>
      <c r="M929" s="50"/>
      <c r="N929" s="50"/>
      <c r="O929" s="50"/>
      <c r="P929" s="50"/>
      <c r="Q929" s="50"/>
      <c r="R929" s="50"/>
      <c r="S929" s="50"/>
      <c r="T929" s="50"/>
      <c r="U929" s="50"/>
      <c r="V929" s="50"/>
      <c r="W929" s="50"/>
      <c r="X929" s="50"/>
      <c r="Y929" s="50"/>
      <c r="Z929" s="50"/>
    </row>
    <row r="930" spans="1:26" ht="14.25" customHeight="1">
      <c r="A930" s="50"/>
      <c r="B930" s="50"/>
      <c r="C930" s="50"/>
      <c r="D930" s="50"/>
      <c r="E930" s="54"/>
      <c r="F930" s="55"/>
      <c r="G930" s="56"/>
      <c r="H930" s="50"/>
      <c r="I930" s="50"/>
      <c r="J930" s="50"/>
      <c r="K930" s="50"/>
      <c r="L930" s="50"/>
      <c r="M930" s="50"/>
      <c r="N930" s="50"/>
      <c r="O930" s="50"/>
      <c r="P930" s="50"/>
      <c r="Q930" s="50"/>
      <c r="R930" s="50"/>
      <c r="S930" s="50"/>
      <c r="T930" s="50"/>
      <c r="U930" s="50"/>
      <c r="V930" s="50"/>
      <c r="W930" s="50"/>
      <c r="X930" s="50"/>
      <c r="Y930" s="50"/>
      <c r="Z930" s="50"/>
    </row>
    <row r="931" spans="1:26" ht="14.25" customHeight="1">
      <c r="A931" s="50"/>
      <c r="B931" s="50"/>
      <c r="C931" s="50"/>
      <c r="D931" s="50"/>
      <c r="E931" s="54"/>
      <c r="F931" s="55"/>
      <c r="G931" s="56"/>
      <c r="H931" s="50"/>
      <c r="I931" s="50"/>
      <c r="J931" s="50"/>
      <c r="K931" s="50"/>
      <c r="L931" s="50"/>
      <c r="M931" s="50"/>
      <c r="N931" s="50"/>
      <c r="O931" s="50"/>
      <c r="P931" s="50"/>
      <c r="Q931" s="50"/>
      <c r="R931" s="50"/>
      <c r="S931" s="50"/>
      <c r="T931" s="50"/>
      <c r="U931" s="50"/>
      <c r="V931" s="50"/>
      <c r="W931" s="50"/>
      <c r="X931" s="50"/>
      <c r="Y931" s="50"/>
      <c r="Z931" s="50"/>
    </row>
    <row r="932" spans="1:26" ht="14.25" customHeight="1">
      <c r="A932" s="50"/>
      <c r="B932" s="50"/>
      <c r="C932" s="50"/>
      <c r="D932" s="50"/>
      <c r="E932" s="54"/>
      <c r="F932" s="55"/>
      <c r="G932" s="56"/>
      <c r="H932" s="50"/>
      <c r="I932" s="50"/>
      <c r="J932" s="50"/>
      <c r="K932" s="50"/>
      <c r="L932" s="50"/>
      <c r="M932" s="50"/>
      <c r="N932" s="50"/>
      <c r="O932" s="50"/>
      <c r="P932" s="50"/>
      <c r="Q932" s="50"/>
      <c r="R932" s="50"/>
      <c r="S932" s="50"/>
      <c r="T932" s="50"/>
      <c r="U932" s="50"/>
      <c r="V932" s="50"/>
      <c r="W932" s="50"/>
      <c r="X932" s="50"/>
      <c r="Y932" s="50"/>
      <c r="Z932" s="50"/>
    </row>
    <row r="933" spans="1:26" ht="14.25" customHeight="1">
      <c r="A933" s="50"/>
      <c r="B933" s="50"/>
      <c r="C933" s="50"/>
      <c r="D933" s="50"/>
      <c r="E933" s="54"/>
      <c r="F933" s="55"/>
      <c r="G933" s="56"/>
      <c r="H933" s="50"/>
      <c r="I933" s="50"/>
      <c r="J933" s="50"/>
      <c r="K933" s="50"/>
      <c r="L933" s="50"/>
      <c r="M933" s="50"/>
      <c r="N933" s="50"/>
      <c r="O933" s="50"/>
      <c r="P933" s="50"/>
      <c r="Q933" s="50"/>
      <c r="R933" s="50"/>
      <c r="S933" s="50"/>
      <c r="T933" s="50"/>
      <c r="U933" s="50"/>
      <c r="V933" s="50"/>
      <c r="W933" s="50"/>
      <c r="X933" s="50"/>
      <c r="Y933" s="50"/>
      <c r="Z933" s="50"/>
    </row>
    <row r="934" spans="1:26" ht="14.25" customHeight="1">
      <c r="A934" s="50"/>
      <c r="B934" s="50"/>
      <c r="C934" s="50"/>
      <c r="D934" s="50"/>
      <c r="E934" s="54"/>
      <c r="F934" s="55"/>
      <c r="G934" s="56"/>
      <c r="H934" s="50"/>
      <c r="I934" s="50"/>
      <c r="J934" s="50"/>
      <c r="K934" s="50"/>
      <c r="L934" s="50"/>
      <c r="M934" s="50"/>
      <c r="N934" s="50"/>
      <c r="O934" s="50"/>
      <c r="P934" s="50"/>
      <c r="Q934" s="50"/>
      <c r="R934" s="50"/>
      <c r="S934" s="50"/>
      <c r="T934" s="50"/>
      <c r="U934" s="50"/>
      <c r="V934" s="50"/>
      <c r="W934" s="50"/>
      <c r="X934" s="50"/>
      <c r="Y934" s="50"/>
      <c r="Z934" s="50"/>
    </row>
    <row r="935" spans="1:26" ht="14.25" customHeight="1">
      <c r="A935" s="50"/>
      <c r="B935" s="50"/>
      <c r="C935" s="50"/>
      <c r="D935" s="50"/>
      <c r="E935" s="54"/>
      <c r="F935" s="55"/>
      <c r="G935" s="56"/>
      <c r="H935" s="50"/>
      <c r="I935" s="50"/>
      <c r="J935" s="50"/>
      <c r="K935" s="50"/>
      <c r="L935" s="50"/>
      <c r="M935" s="50"/>
      <c r="N935" s="50"/>
      <c r="O935" s="50"/>
      <c r="P935" s="50"/>
      <c r="Q935" s="50"/>
      <c r="R935" s="50"/>
      <c r="S935" s="50"/>
      <c r="T935" s="50"/>
      <c r="U935" s="50"/>
      <c r="V935" s="50"/>
      <c r="W935" s="50"/>
      <c r="X935" s="50"/>
      <c r="Y935" s="50"/>
      <c r="Z935" s="50"/>
    </row>
    <row r="936" spans="1:26" ht="14.25" customHeight="1">
      <c r="A936" s="50"/>
      <c r="B936" s="50"/>
      <c r="C936" s="50"/>
      <c r="D936" s="50"/>
      <c r="E936" s="54"/>
      <c r="F936" s="55"/>
      <c r="G936" s="56"/>
      <c r="H936" s="50"/>
      <c r="I936" s="50"/>
      <c r="J936" s="50"/>
      <c r="K936" s="50"/>
      <c r="L936" s="50"/>
      <c r="M936" s="50"/>
      <c r="N936" s="50"/>
      <c r="O936" s="50"/>
      <c r="P936" s="50"/>
      <c r="Q936" s="50"/>
      <c r="R936" s="50"/>
      <c r="S936" s="50"/>
      <c r="T936" s="50"/>
      <c r="U936" s="50"/>
      <c r="V936" s="50"/>
      <c r="W936" s="50"/>
      <c r="X936" s="50"/>
      <c r="Y936" s="50"/>
      <c r="Z936" s="50"/>
    </row>
    <row r="937" spans="1:26" ht="14.25" customHeight="1">
      <c r="A937" s="50"/>
      <c r="B937" s="50"/>
      <c r="C937" s="50"/>
      <c r="D937" s="50"/>
      <c r="E937" s="54"/>
      <c r="F937" s="55"/>
      <c r="G937" s="56"/>
      <c r="H937" s="50"/>
      <c r="I937" s="50"/>
      <c r="J937" s="50"/>
      <c r="K937" s="50"/>
      <c r="L937" s="50"/>
      <c r="M937" s="50"/>
      <c r="N937" s="50"/>
      <c r="O937" s="50"/>
      <c r="P937" s="50"/>
      <c r="Q937" s="50"/>
      <c r="R937" s="50"/>
      <c r="S937" s="50"/>
      <c r="T937" s="50"/>
      <c r="U937" s="50"/>
      <c r="V937" s="50"/>
      <c r="W937" s="50"/>
      <c r="X937" s="50"/>
      <c r="Y937" s="50"/>
      <c r="Z937" s="50"/>
    </row>
    <row r="938" spans="1:26" ht="14.25" customHeight="1">
      <c r="A938" s="50"/>
      <c r="B938" s="50"/>
      <c r="C938" s="50"/>
      <c r="D938" s="50"/>
      <c r="E938" s="54"/>
      <c r="F938" s="55"/>
      <c r="G938" s="56"/>
      <c r="H938" s="50"/>
      <c r="I938" s="50"/>
      <c r="J938" s="50"/>
      <c r="K938" s="50"/>
      <c r="L938" s="50"/>
      <c r="M938" s="50"/>
      <c r="N938" s="50"/>
      <c r="O938" s="50"/>
      <c r="P938" s="50"/>
      <c r="Q938" s="50"/>
      <c r="R938" s="50"/>
      <c r="S938" s="50"/>
      <c r="T938" s="50"/>
      <c r="U938" s="50"/>
      <c r="V938" s="50"/>
      <c r="W938" s="50"/>
      <c r="X938" s="50"/>
      <c r="Y938" s="50"/>
      <c r="Z938" s="50"/>
    </row>
    <row r="939" spans="1:26" ht="14.25" customHeight="1">
      <c r="A939" s="50"/>
      <c r="B939" s="50"/>
      <c r="C939" s="50"/>
      <c r="D939" s="50"/>
      <c r="E939" s="54"/>
      <c r="F939" s="55"/>
      <c r="G939" s="56"/>
      <c r="H939" s="50"/>
      <c r="I939" s="50"/>
      <c r="J939" s="50"/>
      <c r="K939" s="50"/>
      <c r="L939" s="50"/>
      <c r="M939" s="50"/>
      <c r="N939" s="50"/>
      <c r="O939" s="50"/>
      <c r="P939" s="50"/>
      <c r="Q939" s="50"/>
      <c r="R939" s="50"/>
      <c r="S939" s="50"/>
      <c r="T939" s="50"/>
      <c r="U939" s="50"/>
      <c r="V939" s="50"/>
      <c r="W939" s="50"/>
      <c r="X939" s="50"/>
      <c r="Y939" s="50"/>
      <c r="Z939" s="50"/>
    </row>
    <row r="940" spans="1:26" ht="14.25" customHeight="1">
      <c r="A940" s="50"/>
      <c r="B940" s="50"/>
      <c r="C940" s="50"/>
      <c r="D940" s="50"/>
      <c r="E940" s="54"/>
      <c r="F940" s="55"/>
      <c r="G940" s="56"/>
      <c r="H940" s="50"/>
      <c r="I940" s="50"/>
      <c r="J940" s="50"/>
      <c r="K940" s="50"/>
      <c r="L940" s="50"/>
      <c r="M940" s="50"/>
      <c r="N940" s="50"/>
      <c r="O940" s="50"/>
      <c r="P940" s="50"/>
      <c r="Q940" s="50"/>
      <c r="R940" s="50"/>
      <c r="S940" s="50"/>
      <c r="T940" s="50"/>
      <c r="U940" s="50"/>
      <c r="V940" s="50"/>
      <c r="W940" s="50"/>
      <c r="X940" s="50"/>
      <c r="Y940" s="50"/>
      <c r="Z940" s="50"/>
    </row>
    <row r="941" spans="1:26" ht="14.25" customHeight="1">
      <c r="A941" s="50"/>
      <c r="B941" s="50"/>
      <c r="C941" s="50"/>
      <c r="D941" s="50"/>
      <c r="E941" s="54"/>
      <c r="F941" s="55"/>
      <c r="G941" s="56"/>
      <c r="H941" s="50"/>
      <c r="I941" s="50"/>
      <c r="J941" s="50"/>
      <c r="K941" s="50"/>
      <c r="L941" s="50"/>
      <c r="M941" s="50"/>
      <c r="N941" s="50"/>
      <c r="O941" s="50"/>
      <c r="P941" s="50"/>
      <c r="Q941" s="50"/>
      <c r="R941" s="50"/>
      <c r="S941" s="50"/>
      <c r="T941" s="50"/>
      <c r="U941" s="50"/>
      <c r="V941" s="50"/>
      <c r="W941" s="50"/>
      <c r="X941" s="50"/>
      <c r="Y941" s="50"/>
      <c r="Z941" s="50"/>
    </row>
    <row r="942" spans="1:26" ht="14.25" customHeight="1">
      <c r="A942" s="50"/>
      <c r="B942" s="50"/>
      <c r="C942" s="50"/>
      <c r="D942" s="50"/>
      <c r="E942" s="54"/>
      <c r="F942" s="55"/>
      <c r="G942" s="56"/>
      <c r="H942" s="50"/>
      <c r="I942" s="50"/>
      <c r="J942" s="50"/>
      <c r="K942" s="50"/>
      <c r="L942" s="50"/>
      <c r="M942" s="50"/>
      <c r="N942" s="50"/>
      <c r="O942" s="50"/>
      <c r="P942" s="50"/>
      <c r="Q942" s="50"/>
      <c r="R942" s="50"/>
      <c r="S942" s="50"/>
      <c r="T942" s="50"/>
      <c r="U942" s="50"/>
      <c r="V942" s="50"/>
      <c r="W942" s="50"/>
      <c r="X942" s="50"/>
      <c r="Y942" s="50"/>
      <c r="Z942" s="50"/>
    </row>
    <row r="943" spans="1:26" ht="14.25" customHeight="1">
      <c r="A943" s="50"/>
      <c r="B943" s="50"/>
      <c r="C943" s="50"/>
      <c r="D943" s="50"/>
      <c r="E943" s="54"/>
      <c r="F943" s="55"/>
      <c r="G943" s="56"/>
      <c r="H943" s="50"/>
      <c r="I943" s="50"/>
      <c r="J943" s="50"/>
      <c r="K943" s="50"/>
      <c r="L943" s="50"/>
      <c r="M943" s="50"/>
      <c r="N943" s="50"/>
      <c r="O943" s="50"/>
      <c r="P943" s="50"/>
      <c r="Q943" s="50"/>
      <c r="R943" s="50"/>
      <c r="S943" s="50"/>
      <c r="T943" s="50"/>
      <c r="U943" s="50"/>
      <c r="V943" s="50"/>
      <c r="W943" s="50"/>
      <c r="X943" s="50"/>
      <c r="Y943" s="50"/>
      <c r="Z943" s="50"/>
    </row>
    <row r="944" spans="1:26" ht="14.25" customHeight="1">
      <c r="A944" s="50"/>
      <c r="B944" s="50"/>
      <c r="C944" s="50"/>
      <c r="D944" s="50"/>
      <c r="E944" s="54"/>
      <c r="F944" s="55"/>
      <c r="G944" s="56"/>
      <c r="H944" s="50"/>
      <c r="I944" s="50"/>
      <c r="J944" s="50"/>
      <c r="K944" s="50"/>
      <c r="L944" s="50"/>
      <c r="M944" s="50"/>
      <c r="N944" s="50"/>
      <c r="O944" s="50"/>
      <c r="P944" s="50"/>
      <c r="Q944" s="50"/>
      <c r="R944" s="50"/>
      <c r="S944" s="50"/>
      <c r="T944" s="50"/>
      <c r="U944" s="50"/>
      <c r="V944" s="50"/>
      <c r="W944" s="50"/>
      <c r="X944" s="50"/>
      <c r="Y944" s="50"/>
      <c r="Z944" s="50"/>
    </row>
    <row r="945" spans="1:26" ht="14.25" customHeight="1">
      <c r="A945" s="50"/>
      <c r="B945" s="50"/>
      <c r="C945" s="50"/>
      <c r="D945" s="50"/>
      <c r="E945" s="54"/>
      <c r="F945" s="55"/>
      <c r="G945" s="56"/>
      <c r="H945" s="50"/>
      <c r="I945" s="50"/>
      <c r="J945" s="50"/>
      <c r="K945" s="50"/>
      <c r="L945" s="50"/>
      <c r="M945" s="50"/>
      <c r="N945" s="50"/>
      <c r="O945" s="50"/>
      <c r="P945" s="50"/>
      <c r="Q945" s="50"/>
      <c r="R945" s="50"/>
      <c r="S945" s="50"/>
      <c r="T945" s="50"/>
      <c r="U945" s="50"/>
      <c r="V945" s="50"/>
      <c r="W945" s="50"/>
      <c r="X945" s="50"/>
      <c r="Y945" s="50"/>
      <c r="Z945" s="50"/>
    </row>
    <row r="946" spans="1:26" ht="14.25" customHeight="1">
      <c r="A946" s="50"/>
      <c r="B946" s="50"/>
      <c r="C946" s="50"/>
      <c r="D946" s="50"/>
      <c r="E946" s="54"/>
      <c r="F946" s="55"/>
      <c r="G946" s="56"/>
      <c r="H946" s="50"/>
      <c r="I946" s="50"/>
      <c r="J946" s="50"/>
      <c r="K946" s="50"/>
      <c r="L946" s="50"/>
      <c r="M946" s="50"/>
      <c r="N946" s="50"/>
      <c r="O946" s="50"/>
      <c r="P946" s="50"/>
      <c r="Q946" s="50"/>
      <c r="R946" s="50"/>
      <c r="S946" s="50"/>
      <c r="T946" s="50"/>
      <c r="U946" s="50"/>
      <c r="V946" s="50"/>
      <c r="W946" s="50"/>
      <c r="X946" s="50"/>
      <c r="Y946" s="50"/>
      <c r="Z946" s="50"/>
    </row>
    <row r="947" spans="1:26" ht="14.25" customHeight="1">
      <c r="A947" s="50"/>
      <c r="B947" s="50"/>
      <c r="C947" s="50"/>
      <c r="D947" s="50"/>
      <c r="E947" s="54"/>
      <c r="F947" s="55"/>
      <c r="G947" s="56"/>
      <c r="H947" s="50"/>
      <c r="I947" s="50"/>
      <c r="J947" s="50"/>
      <c r="K947" s="50"/>
      <c r="L947" s="50"/>
      <c r="M947" s="50"/>
      <c r="N947" s="50"/>
      <c r="O947" s="50"/>
      <c r="P947" s="50"/>
      <c r="Q947" s="50"/>
      <c r="R947" s="50"/>
      <c r="S947" s="50"/>
      <c r="T947" s="50"/>
      <c r="U947" s="50"/>
      <c r="V947" s="50"/>
      <c r="W947" s="50"/>
      <c r="X947" s="50"/>
      <c r="Y947" s="50"/>
      <c r="Z947" s="50"/>
    </row>
    <row r="948" spans="1:26" ht="14.25" customHeight="1">
      <c r="A948" s="50"/>
      <c r="B948" s="50"/>
      <c r="C948" s="50"/>
      <c r="D948" s="50"/>
      <c r="E948" s="54"/>
      <c r="F948" s="55"/>
      <c r="G948" s="56"/>
      <c r="H948" s="50"/>
      <c r="I948" s="50"/>
      <c r="J948" s="50"/>
      <c r="K948" s="50"/>
      <c r="L948" s="50"/>
      <c r="M948" s="50"/>
      <c r="N948" s="50"/>
      <c r="O948" s="50"/>
      <c r="P948" s="50"/>
      <c r="Q948" s="50"/>
      <c r="R948" s="50"/>
      <c r="S948" s="50"/>
      <c r="T948" s="50"/>
      <c r="U948" s="50"/>
      <c r="V948" s="50"/>
      <c r="W948" s="50"/>
      <c r="X948" s="50"/>
      <c r="Y948" s="50"/>
      <c r="Z948" s="50"/>
    </row>
    <row r="949" spans="1:26" ht="14.25" customHeight="1">
      <c r="A949" s="50"/>
      <c r="B949" s="50"/>
      <c r="C949" s="50"/>
      <c r="D949" s="50"/>
      <c r="E949" s="54"/>
      <c r="F949" s="55"/>
      <c r="G949" s="56"/>
      <c r="H949" s="50"/>
      <c r="I949" s="50"/>
      <c r="J949" s="50"/>
      <c r="K949" s="50"/>
      <c r="L949" s="50"/>
      <c r="M949" s="50"/>
      <c r="N949" s="50"/>
      <c r="O949" s="50"/>
      <c r="P949" s="50"/>
      <c r="Q949" s="50"/>
      <c r="R949" s="50"/>
      <c r="S949" s="50"/>
      <c r="T949" s="50"/>
      <c r="U949" s="50"/>
      <c r="V949" s="50"/>
      <c r="W949" s="50"/>
      <c r="X949" s="50"/>
      <c r="Y949" s="50"/>
      <c r="Z949" s="50"/>
    </row>
    <row r="950" spans="1:26" ht="14.25" customHeight="1">
      <c r="A950" s="50"/>
      <c r="B950" s="50"/>
      <c r="C950" s="50"/>
      <c r="D950" s="50"/>
      <c r="E950" s="54"/>
      <c r="F950" s="55"/>
      <c r="G950" s="56"/>
      <c r="H950" s="50"/>
      <c r="I950" s="50"/>
      <c r="J950" s="50"/>
      <c r="K950" s="50"/>
      <c r="L950" s="50"/>
      <c r="M950" s="50"/>
      <c r="N950" s="50"/>
      <c r="O950" s="50"/>
      <c r="P950" s="50"/>
      <c r="Q950" s="50"/>
      <c r="R950" s="50"/>
      <c r="S950" s="50"/>
      <c r="T950" s="50"/>
      <c r="U950" s="50"/>
      <c r="V950" s="50"/>
      <c r="W950" s="50"/>
      <c r="X950" s="50"/>
      <c r="Y950" s="50"/>
      <c r="Z950" s="50"/>
    </row>
    <row r="951" spans="1:26" ht="14.25" customHeight="1">
      <c r="A951" s="50"/>
      <c r="B951" s="50"/>
      <c r="C951" s="50"/>
      <c r="D951" s="50"/>
      <c r="E951" s="54"/>
      <c r="F951" s="55"/>
      <c r="G951" s="56"/>
      <c r="H951" s="50"/>
      <c r="I951" s="50"/>
      <c r="J951" s="50"/>
      <c r="K951" s="50"/>
      <c r="L951" s="50"/>
      <c r="M951" s="50"/>
      <c r="N951" s="50"/>
      <c r="O951" s="50"/>
      <c r="P951" s="50"/>
      <c r="Q951" s="50"/>
      <c r="R951" s="50"/>
      <c r="S951" s="50"/>
      <c r="T951" s="50"/>
      <c r="U951" s="50"/>
      <c r="V951" s="50"/>
      <c r="W951" s="50"/>
      <c r="X951" s="50"/>
      <c r="Y951" s="50"/>
      <c r="Z951" s="50"/>
    </row>
    <row r="952" spans="1:26" ht="14.25" customHeight="1">
      <c r="A952" s="50"/>
      <c r="B952" s="50"/>
      <c r="C952" s="50"/>
      <c r="D952" s="50"/>
      <c r="E952" s="54"/>
      <c r="F952" s="55"/>
      <c r="G952" s="56"/>
      <c r="H952" s="50"/>
      <c r="I952" s="50"/>
      <c r="J952" s="50"/>
      <c r="K952" s="50"/>
      <c r="L952" s="50"/>
      <c r="M952" s="50"/>
      <c r="N952" s="50"/>
      <c r="O952" s="50"/>
      <c r="P952" s="50"/>
      <c r="Q952" s="50"/>
      <c r="R952" s="50"/>
      <c r="S952" s="50"/>
      <c r="T952" s="50"/>
      <c r="U952" s="50"/>
      <c r="V952" s="50"/>
      <c r="W952" s="50"/>
      <c r="X952" s="50"/>
      <c r="Y952" s="50"/>
      <c r="Z952" s="50"/>
    </row>
    <row r="953" spans="1:26" ht="14.25" customHeight="1">
      <c r="A953" s="50"/>
      <c r="B953" s="50"/>
      <c r="C953" s="50"/>
      <c r="D953" s="50"/>
      <c r="E953" s="54"/>
      <c r="F953" s="55"/>
      <c r="G953" s="56"/>
      <c r="H953" s="50"/>
      <c r="I953" s="50"/>
      <c r="J953" s="50"/>
      <c r="K953" s="50"/>
      <c r="L953" s="50"/>
      <c r="M953" s="50"/>
      <c r="N953" s="50"/>
      <c r="O953" s="50"/>
      <c r="P953" s="50"/>
      <c r="Q953" s="50"/>
      <c r="R953" s="50"/>
      <c r="S953" s="50"/>
      <c r="T953" s="50"/>
      <c r="U953" s="50"/>
      <c r="V953" s="50"/>
      <c r="W953" s="50"/>
      <c r="X953" s="50"/>
      <c r="Y953" s="50"/>
      <c r="Z953" s="50"/>
    </row>
    <row r="954" spans="1:26" ht="14.25" customHeight="1">
      <c r="A954" s="50"/>
      <c r="B954" s="50"/>
      <c r="C954" s="50"/>
      <c r="D954" s="50"/>
      <c r="E954" s="54"/>
      <c r="F954" s="55"/>
      <c r="G954" s="56"/>
      <c r="H954" s="50"/>
      <c r="I954" s="50"/>
      <c r="J954" s="50"/>
      <c r="K954" s="50"/>
      <c r="L954" s="50"/>
      <c r="M954" s="50"/>
      <c r="N954" s="50"/>
      <c r="O954" s="50"/>
      <c r="P954" s="50"/>
      <c r="Q954" s="50"/>
      <c r="R954" s="50"/>
      <c r="S954" s="50"/>
      <c r="T954" s="50"/>
      <c r="U954" s="50"/>
      <c r="V954" s="50"/>
      <c r="W954" s="50"/>
      <c r="X954" s="50"/>
      <c r="Y954" s="50"/>
      <c r="Z954" s="50"/>
    </row>
    <row r="955" spans="1:26" ht="14.25" customHeight="1">
      <c r="A955" s="50"/>
      <c r="B955" s="50"/>
      <c r="C955" s="50"/>
      <c r="D955" s="50"/>
      <c r="E955" s="54"/>
      <c r="F955" s="55"/>
      <c r="G955" s="56"/>
      <c r="H955" s="50"/>
      <c r="I955" s="50"/>
      <c r="J955" s="50"/>
      <c r="K955" s="50"/>
      <c r="L955" s="50"/>
      <c r="M955" s="50"/>
      <c r="N955" s="50"/>
      <c r="O955" s="50"/>
      <c r="P955" s="50"/>
      <c r="Q955" s="50"/>
      <c r="R955" s="50"/>
      <c r="S955" s="50"/>
      <c r="T955" s="50"/>
      <c r="U955" s="50"/>
      <c r="V955" s="50"/>
      <c r="W955" s="50"/>
      <c r="X955" s="50"/>
      <c r="Y955" s="50"/>
      <c r="Z955" s="50"/>
    </row>
    <row r="956" spans="1:26" ht="14.25" customHeight="1">
      <c r="A956" s="50"/>
      <c r="B956" s="50"/>
      <c r="C956" s="50"/>
      <c r="D956" s="50"/>
      <c r="E956" s="54"/>
      <c r="F956" s="55"/>
      <c r="G956" s="56"/>
      <c r="H956" s="50"/>
      <c r="I956" s="50"/>
      <c r="J956" s="50"/>
      <c r="K956" s="50"/>
      <c r="L956" s="50"/>
      <c r="M956" s="50"/>
      <c r="N956" s="50"/>
      <c r="O956" s="50"/>
      <c r="P956" s="50"/>
      <c r="Q956" s="50"/>
      <c r="R956" s="50"/>
      <c r="S956" s="50"/>
      <c r="T956" s="50"/>
      <c r="U956" s="50"/>
      <c r="V956" s="50"/>
      <c r="W956" s="50"/>
      <c r="X956" s="50"/>
      <c r="Y956" s="50"/>
      <c r="Z956" s="50"/>
    </row>
    <row r="957" spans="1:26" ht="14.25" customHeight="1">
      <c r="A957" s="50"/>
      <c r="B957" s="50"/>
      <c r="C957" s="50"/>
      <c r="D957" s="50"/>
      <c r="E957" s="54"/>
      <c r="F957" s="55"/>
      <c r="G957" s="56"/>
      <c r="H957" s="50"/>
      <c r="I957" s="50"/>
      <c r="J957" s="50"/>
      <c r="K957" s="50"/>
      <c r="L957" s="50"/>
      <c r="M957" s="50"/>
      <c r="N957" s="50"/>
      <c r="O957" s="50"/>
      <c r="P957" s="50"/>
      <c r="Q957" s="50"/>
      <c r="R957" s="50"/>
      <c r="S957" s="50"/>
      <c r="T957" s="50"/>
      <c r="U957" s="50"/>
      <c r="V957" s="50"/>
      <c r="W957" s="50"/>
      <c r="X957" s="50"/>
      <c r="Y957" s="50"/>
      <c r="Z957" s="50"/>
    </row>
    <row r="958" spans="1:26" ht="14.25" customHeight="1">
      <c r="A958" s="50"/>
      <c r="B958" s="50"/>
      <c r="C958" s="50"/>
      <c r="D958" s="50"/>
      <c r="E958" s="54"/>
      <c r="F958" s="55"/>
      <c r="G958" s="56"/>
      <c r="H958" s="50"/>
      <c r="I958" s="50"/>
      <c r="J958" s="50"/>
      <c r="K958" s="50"/>
      <c r="L958" s="50"/>
      <c r="M958" s="50"/>
      <c r="N958" s="50"/>
      <c r="O958" s="50"/>
      <c r="P958" s="50"/>
      <c r="Q958" s="50"/>
      <c r="R958" s="50"/>
      <c r="S958" s="50"/>
      <c r="T958" s="50"/>
      <c r="U958" s="50"/>
      <c r="V958" s="50"/>
      <c r="W958" s="50"/>
      <c r="X958" s="50"/>
      <c r="Y958" s="50"/>
      <c r="Z958" s="50"/>
    </row>
    <row r="959" spans="1:26" ht="14.25" customHeight="1">
      <c r="A959" s="50"/>
      <c r="B959" s="50"/>
      <c r="C959" s="50"/>
      <c r="D959" s="50"/>
      <c r="E959" s="54"/>
      <c r="F959" s="55"/>
      <c r="G959" s="56"/>
      <c r="H959" s="50"/>
      <c r="I959" s="50"/>
      <c r="J959" s="50"/>
      <c r="K959" s="50"/>
      <c r="L959" s="50"/>
      <c r="M959" s="50"/>
      <c r="N959" s="50"/>
      <c r="O959" s="50"/>
      <c r="P959" s="50"/>
      <c r="Q959" s="50"/>
      <c r="R959" s="50"/>
      <c r="S959" s="50"/>
      <c r="T959" s="50"/>
      <c r="U959" s="50"/>
      <c r="V959" s="50"/>
      <c r="W959" s="50"/>
      <c r="X959" s="50"/>
      <c r="Y959" s="50"/>
      <c r="Z959" s="50"/>
    </row>
    <row r="960" spans="1:26" ht="14.25" customHeight="1">
      <c r="A960" s="50"/>
      <c r="B960" s="50"/>
      <c r="C960" s="50"/>
      <c r="D960" s="50"/>
      <c r="E960" s="54"/>
      <c r="F960" s="55"/>
      <c r="G960" s="56"/>
      <c r="H960" s="50"/>
      <c r="I960" s="50"/>
      <c r="J960" s="50"/>
      <c r="K960" s="50"/>
      <c r="L960" s="50"/>
      <c r="M960" s="50"/>
      <c r="N960" s="50"/>
      <c r="O960" s="50"/>
      <c r="P960" s="50"/>
      <c r="Q960" s="50"/>
      <c r="R960" s="50"/>
      <c r="S960" s="50"/>
      <c r="T960" s="50"/>
      <c r="U960" s="50"/>
      <c r="V960" s="50"/>
      <c r="W960" s="50"/>
      <c r="X960" s="50"/>
      <c r="Y960" s="50"/>
      <c r="Z960" s="50"/>
    </row>
    <row r="961" spans="1:26" ht="14.25" customHeight="1">
      <c r="A961" s="50"/>
      <c r="B961" s="50"/>
      <c r="C961" s="50"/>
      <c r="D961" s="50"/>
      <c r="E961" s="54"/>
      <c r="F961" s="55"/>
      <c r="G961" s="56"/>
      <c r="H961" s="50"/>
      <c r="I961" s="50"/>
      <c r="J961" s="50"/>
      <c r="K961" s="50"/>
      <c r="L961" s="50"/>
      <c r="M961" s="50"/>
      <c r="N961" s="50"/>
      <c r="O961" s="50"/>
      <c r="P961" s="50"/>
      <c r="Q961" s="50"/>
      <c r="R961" s="50"/>
      <c r="S961" s="50"/>
      <c r="T961" s="50"/>
      <c r="U961" s="50"/>
      <c r="V961" s="50"/>
      <c r="W961" s="50"/>
      <c r="X961" s="50"/>
      <c r="Y961" s="50"/>
      <c r="Z961" s="50"/>
    </row>
    <row r="962" spans="1:26" ht="14.25" customHeight="1">
      <c r="A962" s="50"/>
      <c r="B962" s="50"/>
      <c r="C962" s="50"/>
      <c r="D962" s="50"/>
      <c r="E962" s="54"/>
      <c r="F962" s="55"/>
      <c r="G962" s="56"/>
      <c r="H962" s="50"/>
      <c r="I962" s="50"/>
      <c r="J962" s="50"/>
      <c r="K962" s="50"/>
      <c r="L962" s="50"/>
      <c r="M962" s="50"/>
      <c r="N962" s="50"/>
      <c r="O962" s="50"/>
      <c r="P962" s="50"/>
      <c r="Q962" s="50"/>
      <c r="R962" s="50"/>
      <c r="S962" s="50"/>
      <c r="T962" s="50"/>
      <c r="U962" s="50"/>
      <c r="V962" s="50"/>
      <c r="W962" s="50"/>
      <c r="X962" s="50"/>
      <c r="Y962" s="50"/>
      <c r="Z962" s="50"/>
    </row>
    <row r="963" spans="1:26" ht="14.25" customHeight="1">
      <c r="A963" s="50"/>
      <c r="B963" s="50"/>
      <c r="C963" s="50"/>
      <c r="D963" s="50"/>
      <c r="E963" s="54"/>
      <c r="F963" s="55"/>
      <c r="G963" s="56"/>
      <c r="H963" s="50"/>
      <c r="I963" s="50"/>
      <c r="J963" s="50"/>
      <c r="K963" s="50"/>
      <c r="L963" s="50"/>
      <c r="M963" s="50"/>
      <c r="N963" s="50"/>
      <c r="O963" s="50"/>
      <c r="P963" s="50"/>
      <c r="Q963" s="50"/>
      <c r="R963" s="50"/>
      <c r="S963" s="50"/>
      <c r="T963" s="50"/>
      <c r="U963" s="50"/>
      <c r="V963" s="50"/>
      <c r="W963" s="50"/>
      <c r="X963" s="50"/>
      <c r="Y963" s="50"/>
      <c r="Z963" s="50"/>
    </row>
    <row r="964" spans="1:26" ht="14.25" customHeight="1">
      <c r="A964" s="50"/>
      <c r="B964" s="50"/>
      <c r="C964" s="50"/>
      <c r="D964" s="50"/>
      <c r="E964" s="54"/>
      <c r="F964" s="55"/>
      <c r="G964" s="56"/>
      <c r="H964" s="50"/>
      <c r="I964" s="50"/>
      <c r="J964" s="50"/>
      <c r="K964" s="50"/>
      <c r="L964" s="50"/>
      <c r="M964" s="50"/>
      <c r="N964" s="50"/>
      <c r="O964" s="50"/>
      <c r="P964" s="50"/>
      <c r="Q964" s="50"/>
      <c r="R964" s="50"/>
      <c r="S964" s="50"/>
      <c r="T964" s="50"/>
      <c r="U964" s="50"/>
      <c r="V964" s="50"/>
      <c r="W964" s="50"/>
      <c r="X964" s="50"/>
      <c r="Y964" s="50"/>
      <c r="Z964" s="50"/>
    </row>
    <row r="965" spans="1:26" ht="14.25" customHeight="1">
      <c r="A965" s="50"/>
      <c r="B965" s="50"/>
      <c r="C965" s="50"/>
      <c r="D965" s="50"/>
      <c r="E965" s="54"/>
      <c r="F965" s="55"/>
      <c r="G965" s="56"/>
      <c r="H965" s="50"/>
      <c r="I965" s="50"/>
      <c r="J965" s="50"/>
      <c r="K965" s="50"/>
      <c r="L965" s="50"/>
      <c r="M965" s="50"/>
      <c r="N965" s="50"/>
      <c r="O965" s="50"/>
      <c r="P965" s="50"/>
      <c r="Q965" s="50"/>
      <c r="R965" s="50"/>
      <c r="S965" s="50"/>
      <c r="T965" s="50"/>
      <c r="U965" s="50"/>
      <c r="V965" s="50"/>
      <c r="W965" s="50"/>
      <c r="X965" s="50"/>
      <c r="Y965" s="50"/>
      <c r="Z965" s="50"/>
    </row>
    <row r="966" spans="1:26" ht="14.25" customHeight="1">
      <c r="A966" s="50"/>
      <c r="B966" s="50"/>
      <c r="C966" s="50"/>
      <c r="D966" s="50"/>
      <c r="E966" s="54"/>
      <c r="F966" s="55"/>
      <c r="G966" s="56"/>
      <c r="H966" s="50"/>
      <c r="I966" s="50"/>
      <c r="J966" s="50"/>
      <c r="K966" s="50"/>
      <c r="L966" s="50"/>
      <c r="M966" s="50"/>
      <c r="N966" s="50"/>
      <c r="O966" s="50"/>
      <c r="P966" s="50"/>
      <c r="Q966" s="50"/>
      <c r="R966" s="50"/>
      <c r="S966" s="50"/>
      <c r="T966" s="50"/>
      <c r="U966" s="50"/>
      <c r="V966" s="50"/>
      <c r="W966" s="50"/>
      <c r="X966" s="50"/>
      <c r="Y966" s="50"/>
      <c r="Z966" s="50"/>
    </row>
    <row r="967" spans="1:26" ht="14.25" customHeight="1">
      <c r="A967" s="50"/>
      <c r="B967" s="50"/>
      <c r="C967" s="50"/>
      <c r="D967" s="50"/>
      <c r="E967" s="54"/>
      <c r="F967" s="55"/>
      <c r="G967" s="56"/>
      <c r="H967" s="50"/>
      <c r="I967" s="50"/>
      <c r="J967" s="50"/>
      <c r="K967" s="50"/>
      <c r="L967" s="50"/>
      <c r="M967" s="50"/>
      <c r="N967" s="50"/>
      <c r="O967" s="50"/>
      <c r="P967" s="50"/>
      <c r="Q967" s="50"/>
      <c r="R967" s="50"/>
      <c r="S967" s="50"/>
      <c r="T967" s="50"/>
      <c r="U967" s="50"/>
      <c r="V967" s="50"/>
      <c r="W967" s="50"/>
      <c r="X967" s="50"/>
      <c r="Y967" s="50"/>
      <c r="Z967" s="50"/>
    </row>
    <row r="968" spans="1:26" ht="14.25" customHeight="1">
      <c r="A968" s="50"/>
      <c r="B968" s="50"/>
      <c r="C968" s="50"/>
      <c r="D968" s="50"/>
      <c r="E968" s="54"/>
      <c r="F968" s="55"/>
      <c r="G968" s="56"/>
      <c r="H968" s="50"/>
      <c r="I968" s="50"/>
      <c r="J968" s="50"/>
      <c r="K968" s="50"/>
      <c r="L968" s="50"/>
      <c r="M968" s="50"/>
      <c r="N968" s="50"/>
      <c r="O968" s="50"/>
      <c r="P968" s="50"/>
      <c r="Q968" s="50"/>
      <c r="R968" s="50"/>
      <c r="S968" s="50"/>
      <c r="T968" s="50"/>
      <c r="U968" s="50"/>
      <c r="V968" s="50"/>
      <c r="W968" s="50"/>
      <c r="X968" s="50"/>
      <c r="Y968" s="50"/>
      <c r="Z968" s="50"/>
    </row>
    <row r="969" spans="1:26" ht="14.25" customHeight="1">
      <c r="A969" s="50"/>
      <c r="B969" s="50"/>
      <c r="C969" s="50"/>
      <c r="D969" s="50"/>
      <c r="E969" s="54"/>
      <c r="F969" s="55"/>
      <c r="G969" s="56"/>
      <c r="H969" s="50"/>
      <c r="I969" s="50"/>
      <c r="J969" s="50"/>
      <c r="K969" s="50"/>
      <c r="L969" s="50"/>
      <c r="M969" s="50"/>
      <c r="N969" s="50"/>
      <c r="O969" s="50"/>
      <c r="P969" s="50"/>
      <c r="Q969" s="50"/>
      <c r="R969" s="50"/>
      <c r="S969" s="50"/>
      <c r="T969" s="50"/>
      <c r="U969" s="50"/>
      <c r="V969" s="50"/>
      <c r="W969" s="50"/>
      <c r="X969" s="50"/>
      <c r="Y969" s="50"/>
      <c r="Z969" s="50"/>
    </row>
    <row r="970" spans="1:26" ht="14.25" customHeight="1">
      <c r="A970" s="50"/>
      <c r="B970" s="50"/>
      <c r="C970" s="50"/>
      <c r="D970" s="50"/>
      <c r="E970" s="54"/>
      <c r="F970" s="55"/>
      <c r="G970" s="56"/>
      <c r="H970" s="50"/>
      <c r="I970" s="50"/>
      <c r="J970" s="50"/>
      <c r="K970" s="50"/>
      <c r="L970" s="50"/>
      <c r="M970" s="50"/>
      <c r="N970" s="50"/>
      <c r="O970" s="50"/>
      <c r="P970" s="50"/>
      <c r="Q970" s="50"/>
      <c r="R970" s="50"/>
      <c r="S970" s="50"/>
      <c r="T970" s="50"/>
      <c r="U970" s="50"/>
      <c r="V970" s="50"/>
      <c r="W970" s="50"/>
      <c r="X970" s="50"/>
      <c r="Y970" s="50"/>
      <c r="Z970" s="50"/>
    </row>
    <row r="971" spans="1:26" ht="14.25" customHeight="1">
      <c r="A971" s="50"/>
      <c r="B971" s="50"/>
      <c r="C971" s="50"/>
      <c r="D971" s="50"/>
      <c r="E971" s="54"/>
      <c r="F971" s="55"/>
      <c r="G971" s="56"/>
      <c r="H971" s="50"/>
      <c r="I971" s="50"/>
      <c r="J971" s="50"/>
      <c r="K971" s="50"/>
      <c r="L971" s="50"/>
      <c r="M971" s="50"/>
      <c r="N971" s="50"/>
      <c r="O971" s="50"/>
      <c r="P971" s="50"/>
      <c r="Q971" s="50"/>
      <c r="R971" s="50"/>
      <c r="S971" s="50"/>
      <c r="T971" s="50"/>
      <c r="U971" s="50"/>
      <c r="V971" s="50"/>
      <c r="W971" s="50"/>
      <c r="X971" s="50"/>
      <c r="Y971" s="50"/>
      <c r="Z971" s="50"/>
    </row>
    <row r="972" spans="1:26" ht="14.25" customHeight="1">
      <c r="A972" s="50"/>
      <c r="B972" s="50"/>
      <c r="C972" s="50"/>
      <c r="D972" s="50"/>
      <c r="E972" s="54"/>
      <c r="F972" s="55"/>
      <c r="G972" s="56"/>
      <c r="H972" s="50"/>
      <c r="I972" s="50"/>
      <c r="J972" s="50"/>
      <c r="K972" s="50"/>
      <c r="L972" s="50"/>
      <c r="M972" s="50"/>
      <c r="N972" s="50"/>
      <c r="O972" s="50"/>
      <c r="P972" s="50"/>
      <c r="Q972" s="50"/>
      <c r="R972" s="50"/>
      <c r="S972" s="50"/>
      <c r="T972" s="50"/>
      <c r="U972" s="50"/>
      <c r="V972" s="50"/>
      <c r="W972" s="50"/>
      <c r="X972" s="50"/>
      <c r="Y972" s="50"/>
      <c r="Z972" s="50"/>
    </row>
    <row r="973" spans="1:26" ht="14.25" customHeight="1">
      <c r="A973" s="50"/>
      <c r="B973" s="50"/>
      <c r="C973" s="50"/>
      <c r="D973" s="50"/>
      <c r="E973" s="54"/>
      <c r="F973" s="55"/>
      <c r="G973" s="56"/>
      <c r="H973" s="50"/>
      <c r="I973" s="50"/>
      <c r="J973" s="50"/>
      <c r="K973" s="50"/>
      <c r="L973" s="50"/>
      <c r="M973" s="50"/>
      <c r="N973" s="50"/>
      <c r="O973" s="50"/>
      <c r="P973" s="50"/>
      <c r="Q973" s="50"/>
      <c r="R973" s="50"/>
      <c r="S973" s="50"/>
      <c r="T973" s="50"/>
      <c r="U973" s="50"/>
      <c r="V973" s="50"/>
      <c r="W973" s="50"/>
      <c r="X973" s="50"/>
      <c r="Y973" s="50"/>
      <c r="Z973" s="50"/>
    </row>
    <row r="974" spans="1:26" ht="14.25" customHeight="1">
      <c r="A974" s="50"/>
      <c r="B974" s="50"/>
      <c r="C974" s="50"/>
      <c r="D974" s="50"/>
      <c r="E974" s="54"/>
      <c r="F974" s="55"/>
      <c r="G974" s="56"/>
      <c r="H974" s="50"/>
      <c r="I974" s="50"/>
      <c r="J974" s="50"/>
      <c r="K974" s="50"/>
      <c r="L974" s="50"/>
      <c r="M974" s="50"/>
      <c r="N974" s="50"/>
      <c r="O974" s="50"/>
      <c r="P974" s="50"/>
      <c r="Q974" s="50"/>
      <c r="R974" s="50"/>
      <c r="S974" s="50"/>
      <c r="T974" s="50"/>
      <c r="U974" s="50"/>
      <c r="V974" s="50"/>
      <c r="W974" s="50"/>
      <c r="X974" s="50"/>
      <c r="Y974" s="50"/>
      <c r="Z974" s="50"/>
    </row>
    <row r="975" spans="1:26" ht="14.25" customHeight="1">
      <c r="A975" s="50"/>
      <c r="B975" s="50"/>
      <c r="C975" s="50"/>
      <c r="D975" s="50"/>
      <c r="E975" s="54"/>
      <c r="F975" s="55"/>
      <c r="G975" s="56"/>
      <c r="H975" s="50"/>
      <c r="I975" s="50"/>
      <c r="J975" s="50"/>
      <c r="K975" s="50"/>
      <c r="L975" s="50"/>
      <c r="M975" s="50"/>
      <c r="N975" s="50"/>
      <c r="O975" s="50"/>
      <c r="P975" s="50"/>
      <c r="Q975" s="50"/>
      <c r="R975" s="50"/>
      <c r="S975" s="50"/>
      <c r="T975" s="50"/>
      <c r="U975" s="50"/>
      <c r="V975" s="50"/>
      <c r="W975" s="50"/>
      <c r="X975" s="50"/>
      <c r="Y975" s="50"/>
      <c r="Z975" s="50"/>
    </row>
    <row r="976" spans="1:26" ht="14.25" customHeight="1">
      <c r="A976" s="50"/>
      <c r="B976" s="50"/>
      <c r="C976" s="50"/>
      <c r="D976" s="50"/>
      <c r="E976" s="54"/>
      <c r="F976" s="55"/>
      <c r="G976" s="56"/>
      <c r="H976" s="50"/>
      <c r="I976" s="50"/>
      <c r="J976" s="50"/>
      <c r="K976" s="50"/>
      <c r="L976" s="50"/>
      <c r="M976" s="50"/>
      <c r="N976" s="50"/>
      <c r="O976" s="50"/>
      <c r="P976" s="50"/>
      <c r="Q976" s="50"/>
      <c r="R976" s="50"/>
      <c r="S976" s="50"/>
      <c r="T976" s="50"/>
      <c r="U976" s="50"/>
      <c r="V976" s="50"/>
      <c r="W976" s="50"/>
      <c r="X976" s="50"/>
      <c r="Y976" s="50"/>
      <c r="Z976" s="50"/>
    </row>
    <row r="977" spans="1:26" ht="14.25" customHeight="1">
      <c r="A977" s="50"/>
      <c r="B977" s="50"/>
      <c r="C977" s="50"/>
      <c r="D977" s="50"/>
      <c r="E977" s="54"/>
      <c r="F977" s="55"/>
      <c r="G977" s="56"/>
      <c r="H977" s="50"/>
      <c r="I977" s="50"/>
      <c r="J977" s="50"/>
      <c r="K977" s="50"/>
      <c r="L977" s="50"/>
      <c r="M977" s="50"/>
      <c r="N977" s="50"/>
      <c r="O977" s="50"/>
      <c r="P977" s="50"/>
      <c r="Q977" s="50"/>
      <c r="R977" s="50"/>
      <c r="S977" s="50"/>
      <c r="T977" s="50"/>
      <c r="U977" s="50"/>
      <c r="V977" s="50"/>
      <c r="W977" s="50"/>
      <c r="X977" s="50"/>
      <c r="Y977" s="50"/>
      <c r="Z977" s="50"/>
    </row>
    <row r="978" spans="1:26" ht="14.25" customHeight="1">
      <c r="A978" s="50"/>
      <c r="B978" s="50"/>
      <c r="C978" s="50"/>
      <c r="D978" s="50"/>
      <c r="E978" s="54"/>
      <c r="F978" s="55"/>
      <c r="G978" s="56"/>
      <c r="H978" s="50"/>
      <c r="I978" s="50"/>
      <c r="J978" s="50"/>
      <c r="K978" s="50"/>
      <c r="L978" s="50"/>
      <c r="M978" s="50"/>
      <c r="N978" s="50"/>
      <c r="O978" s="50"/>
      <c r="P978" s="50"/>
      <c r="Q978" s="50"/>
      <c r="R978" s="50"/>
      <c r="S978" s="50"/>
      <c r="T978" s="50"/>
      <c r="U978" s="50"/>
      <c r="V978" s="50"/>
      <c r="W978" s="50"/>
      <c r="X978" s="50"/>
      <c r="Y978" s="50"/>
      <c r="Z978" s="50"/>
    </row>
    <row r="979" spans="1:26" ht="14.25" customHeight="1">
      <c r="A979" s="50"/>
      <c r="B979" s="50"/>
      <c r="C979" s="50"/>
      <c r="D979" s="50"/>
      <c r="E979" s="54"/>
      <c r="F979" s="55"/>
      <c r="G979" s="56"/>
      <c r="H979" s="50"/>
      <c r="I979" s="50"/>
      <c r="J979" s="50"/>
      <c r="K979" s="50"/>
      <c r="L979" s="50"/>
      <c r="M979" s="50"/>
      <c r="N979" s="50"/>
      <c r="O979" s="50"/>
      <c r="P979" s="50"/>
      <c r="Q979" s="50"/>
      <c r="R979" s="50"/>
      <c r="S979" s="50"/>
      <c r="T979" s="50"/>
      <c r="U979" s="50"/>
      <c r="V979" s="50"/>
      <c r="W979" s="50"/>
      <c r="X979" s="50"/>
      <c r="Y979" s="50"/>
      <c r="Z979" s="50"/>
    </row>
    <row r="980" spans="1:26" ht="14.25" customHeight="1">
      <c r="A980" s="50"/>
      <c r="B980" s="50"/>
      <c r="C980" s="50"/>
      <c r="D980" s="50"/>
      <c r="E980" s="54"/>
      <c r="F980" s="55"/>
      <c r="G980" s="56"/>
      <c r="H980" s="50"/>
      <c r="I980" s="50"/>
      <c r="J980" s="50"/>
      <c r="K980" s="50"/>
      <c r="L980" s="50"/>
      <c r="M980" s="50"/>
      <c r="N980" s="50"/>
      <c r="O980" s="50"/>
      <c r="P980" s="50"/>
      <c r="Q980" s="50"/>
      <c r="R980" s="50"/>
      <c r="S980" s="50"/>
      <c r="T980" s="50"/>
      <c r="U980" s="50"/>
      <c r="V980" s="50"/>
      <c r="W980" s="50"/>
      <c r="X980" s="50"/>
      <c r="Y980" s="50"/>
      <c r="Z980" s="50"/>
    </row>
    <row r="981" spans="1:26" ht="14.25" customHeight="1">
      <c r="A981" s="50"/>
      <c r="B981" s="50"/>
      <c r="C981" s="50"/>
      <c r="D981" s="50"/>
      <c r="E981" s="54"/>
      <c r="F981" s="55"/>
      <c r="G981" s="56"/>
      <c r="H981" s="50"/>
      <c r="I981" s="50"/>
      <c r="J981" s="50"/>
      <c r="K981" s="50"/>
      <c r="L981" s="50"/>
      <c r="M981" s="50"/>
      <c r="N981" s="50"/>
      <c r="O981" s="50"/>
      <c r="P981" s="50"/>
      <c r="Q981" s="50"/>
      <c r="R981" s="50"/>
      <c r="S981" s="50"/>
      <c r="T981" s="50"/>
      <c r="U981" s="50"/>
      <c r="V981" s="50"/>
      <c r="W981" s="50"/>
      <c r="X981" s="50"/>
      <c r="Y981" s="50"/>
      <c r="Z981" s="50"/>
    </row>
    <row r="982" spans="1:26" ht="14.25" customHeight="1">
      <c r="A982" s="50"/>
      <c r="B982" s="50"/>
      <c r="C982" s="50"/>
      <c r="D982" s="50"/>
      <c r="E982" s="54"/>
      <c r="F982" s="55"/>
      <c r="G982" s="56"/>
      <c r="H982" s="50"/>
      <c r="I982" s="50"/>
      <c r="J982" s="50"/>
      <c r="K982" s="50"/>
      <c r="L982" s="50"/>
      <c r="M982" s="50"/>
      <c r="N982" s="50"/>
      <c r="O982" s="50"/>
      <c r="P982" s="50"/>
      <c r="Q982" s="50"/>
      <c r="R982" s="50"/>
      <c r="S982" s="50"/>
      <c r="T982" s="50"/>
      <c r="U982" s="50"/>
      <c r="V982" s="50"/>
      <c r="W982" s="50"/>
      <c r="X982" s="50"/>
      <c r="Y982" s="50"/>
      <c r="Z982" s="50"/>
    </row>
    <row r="983" spans="1:26" ht="14.25" customHeight="1">
      <c r="A983" s="50"/>
      <c r="B983" s="50"/>
      <c r="C983" s="50"/>
      <c r="D983" s="50"/>
      <c r="E983" s="54"/>
      <c r="F983" s="55"/>
      <c r="G983" s="56"/>
      <c r="H983" s="50"/>
      <c r="I983" s="50"/>
      <c r="J983" s="50"/>
      <c r="K983" s="50"/>
      <c r="L983" s="50"/>
      <c r="M983" s="50"/>
      <c r="N983" s="50"/>
      <c r="O983" s="50"/>
      <c r="P983" s="50"/>
      <c r="Q983" s="50"/>
      <c r="R983" s="50"/>
      <c r="S983" s="50"/>
      <c r="T983" s="50"/>
      <c r="U983" s="50"/>
      <c r="V983" s="50"/>
      <c r="W983" s="50"/>
      <c r="X983" s="50"/>
      <c r="Y983" s="50"/>
      <c r="Z983" s="50"/>
    </row>
    <row r="984" spans="1:26" ht="14.25" customHeight="1">
      <c r="A984" s="50"/>
      <c r="B984" s="50"/>
      <c r="C984" s="50"/>
      <c r="D984" s="50"/>
      <c r="E984" s="54"/>
      <c r="F984" s="55"/>
      <c r="G984" s="56"/>
      <c r="H984" s="50"/>
      <c r="I984" s="50"/>
      <c r="J984" s="50"/>
      <c r="K984" s="50"/>
      <c r="L984" s="50"/>
      <c r="M984" s="50"/>
      <c r="N984" s="50"/>
      <c r="O984" s="50"/>
      <c r="P984" s="50"/>
      <c r="Q984" s="50"/>
      <c r="R984" s="50"/>
      <c r="S984" s="50"/>
      <c r="T984" s="50"/>
      <c r="U984" s="50"/>
      <c r="V984" s="50"/>
      <c r="W984" s="50"/>
      <c r="X984" s="50"/>
      <c r="Y984" s="50"/>
      <c r="Z984" s="50"/>
    </row>
    <row r="985" spans="1:26" ht="14.25" customHeight="1">
      <c r="A985" s="50"/>
      <c r="B985" s="50"/>
      <c r="C985" s="50"/>
      <c r="D985" s="50"/>
      <c r="E985" s="54"/>
      <c r="F985" s="55"/>
      <c r="G985" s="56"/>
      <c r="H985" s="50"/>
      <c r="I985" s="50"/>
      <c r="J985" s="50"/>
      <c r="K985" s="50"/>
      <c r="L985" s="50"/>
      <c r="M985" s="50"/>
      <c r="N985" s="50"/>
      <c r="O985" s="50"/>
      <c r="P985" s="50"/>
      <c r="Q985" s="50"/>
      <c r="R985" s="50"/>
      <c r="S985" s="50"/>
      <c r="T985" s="50"/>
      <c r="U985" s="50"/>
      <c r="V985" s="50"/>
      <c r="W985" s="50"/>
      <c r="X985" s="50"/>
      <c r="Y985" s="50"/>
      <c r="Z985" s="50"/>
    </row>
    <row r="986" spans="1:26" ht="14.25" customHeight="1">
      <c r="A986" s="50"/>
      <c r="B986" s="50"/>
      <c r="C986" s="50"/>
      <c r="D986" s="50"/>
      <c r="E986" s="54"/>
      <c r="F986" s="55"/>
      <c r="G986" s="56"/>
      <c r="H986" s="50"/>
      <c r="I986" s="50"/>
      <c r="J986" s="50"/>
      <c r="K986" s="50"/>
      <c r="L986" s="50"/>
      <c r="M986" s="50"/>
      <c r="N986" s="50"/>
      <c r="O986" s="50"/>
      <c r="P986" s="50"/>
      <c r="Q986" s="50"/>
      <c r="R986" s="50"/>
      <c r="S986" s="50"/>
      <c r="T986" s="50"/>
      <c r="U986" s="50"/>
      <c r="V986" s="50"/>
      <c r="W986" s="50"/>
      <c r="X986" s="50"/>
      <c r="Y986" s="50"/>
      <c r="Z986" s="50"/>
    </row>
    <row r="987" spans="1:26" ht="14.25" customHeight="1">
      <c r="A987" s="50"/>
      <c r="B987" s="50"/>
      <c r="C987" s="50"/>
      <c r="D987" s="50"/>
      <c r="E987" s="54"/>
      <c r="F987" s="55"/>
      <c r="G987" s="56"/>
      <c r="H987" s="50"/>
      <c r="I987" s="50"/>
      <c r="J987" s="50"/>
      <c r="K987" s="50"/>
      <c r="L987" s="50"/>
      <c r="M987" s="50"/>
      <c r="N987" s="50"/>
      <c r="O987" s="50"/>
      <c r="P987" s="50"/>
      <c r="Q987" s="50"/>
      <c r="R987" s="50"/>
      <c r="S987" s="50"/>
      <c r="T987" s="50"/>
      <c r="U987" s="50"/>
      <c r="V987" s="50"/>
      <c r="W987" s="50"/>
      <c r="X987" s="50"/>
      <c r="Y987" s="50"/>
      <c r="Z987" s="50"/>
    </row>
    <row r="988" spans="1:26" ht="14.25" customHeight="1">
      <c r="A988" s="50"/>
      <c r="B988" s="50"/>
      <c r="C988" s="50"/>
      <c r="D988" s="50"/>
      <c r="E988" s="54"/>
      <c r="F988" s="55"/>
      <c r="G988" s="56"/>
      <c r="H988" s="50"/>
      <c r="I988" s="50"/>
      <c r="J988" s="50"/>
      <c r="K988" s="50"/>
      <c r="L988" s="50"/>
      <c r="M988" s="50"/>
      <c r="N988" s="50"/>
      <c r="O988" s="50"/>
      <c r="P988" s="50"/>
      <c r="Q988" s="50"/>
      <c r="R988" s="50"/>
      <c r="S988" s="50"/>
      <c r="T988" s="50"/>
      <c r="U988" s="50"/>
      <c r="V988" s="50"/>
      <c r="W988" s="50"/>
      <c r="X988" s="50"/>
      <c r="Y988" s="50"/>
      <c r="Z988" s="50"/>
    </row>
    <row r="989" spans="1:26" ht="14.25" customHeight="1">
      <c r="A989" s="50"/>
      <c r="B989" s="50"/>
      <c r="C989" s="50"/>
      <c r="D989" s="50"/>
      <c r="E989" s="54"/>
      <c r="F989" s="55"/>
      <c r="G989" s="56"/>
      <c r="H989" s="50"/>
      <c r="I989" s="50"/>
      <c r="J989" s="50"/>
      <c r="K989" s="50"/>
      <c r="L989" s="50"/>
      <c r="M989" s="50"/>
      <c r="N989" s="50"/>
      <c r="O989" s="50"/>
      <c r="P989" s="50"/>
      <c r="Q989" s="50"/>
      <c r="R989" s="50"/>
      <c r="S989" s="50"/>
      <c r="T989" s="50"/>
      <c r="U989" s="50"/>
      <c r="V989" s="50"/>
      <c r="W989" s="50"/>
      <c r="X989" s="50"/>
      <c r="Y989" s="50"/>
      <c r="Z989" s="50"/>
    </row>
    <row r="990" spans="1:26" ht="14.25" customHeight="1">
      <c r="A990" s="50"/>
      <c r="B990" s="50"/>
      <c r="C990" s="50"/>
      <c r="D990" s="50"/>
      <c r="E990" s="54"/>
      <c r="F990" s="55"/>
      <c r="G990" s="56"/>
      <c r="H990" s="50"/>
      <c r="I990" s="50"/>
      <c r="J990" s="50"/>
      <c r="K990" s="50"/>
      <c r="L990" s="50"/>
      <c r="M990" s="50"/>
      <c r="N990" s="50"/>
      <c r="O990" s="50"/>
      <c r="P990" s="50"/>
      <c r="Q990" s="50"/>
      <c r="R990" s="50"/>
      <c r="S990" s="50"/>
      <c r="T990" s="50"/>
      <c r="U990" s="50"/>
      <c r="V990" s="50"/>
      <c r="W990" s="50"/>
      <c r="X990" s="50"/>
      <c r="Y990" s="50"/>
      <c r="Z990" s="50"/>
    </row>
    <row r="991" spans="1:26" ht="14.25" customHeight="1">
      <c r="A991" s="50"/>
      <c r="B991" s="50"/>
      <c r="C991" s="50"/>
      <c r="D991" s="50"/>
      <c r="E991" s="54"/>
      <c r="F991" s="55"/>
      <c r="G991" s="56"/>
      <c r="H991" s="50"/>
      <c r="I991" s="50"/>
      <c r="J991" s="50"/>
      <c r="K991" s="50"/>
      <c r="L991" s="50"/>
      <c r="M991" s="50"/>
      <c r="N991" s="50"/>
      <c r="O991" s="50"/>
      <c r="P991" s="50"/>
      <c r="Q991" s="50"/>
      <c r="R991" s="50"/>
      <c r="S991" s="50"/>
      <c r="T991" s="50"/>
      <c r="U991" s="50"/>
      <c r="V991" s="50"/>
      <c r="W991" s="50"/>
      <c r="X991" s="50"/>
      <c r="Y991" s="50"/>
      <c r="Z991" s="50"/>
    </row>
    <row r="992" spans="1:26" ht="14.25" customHeight="1">
      <c r="A992" s="50"/>
      <c r="B992" s="50"/>
      <c r="C992" s="50"/>
      <c r="D992" s="50"/>
      <c r="E992" s="54"/>
      <c r="F992" s="55"/>
      <c r="G992" s="56"/>
      <c r="H992" s="50"/>
      <c r="I992" s="50"/>
      <c r="J992" s="50"/>
      <c r="K992" s="50"/>
      <c r="L992" s="50"/>
      <c r="M992" s="50"/>
      <c r="N992" s="50"/>
      <c r="O992" s="50"/>
      <c r="P992" s="50"/>
      <c r="Q992" s="50"/>
      <c r="R992" s="50"/>
      <c r="S992" s="50"/>
      <c r="T992" s="50"/>
      <c r="U992" s="50"/>
      <c r="V992" s="50"/>
      <c r="W992" s="50"/>
      <c r="X992" s="50"/>
      <c r="Y992" s="50"/>
      <c r="Z992" s="50"/>
    </row>
    <row r="993" spans="1:26" ht="14.25" customHeight="1">
      <c r="A993" s="50"/>
      <c r="B993" s="50"/>
      <c r="C993" s="50"/>
      <c r="D993" s="50"/>
      <c r="E993" s="54"/>
      <c r="F993" s="55"/>
      <c r="G993" s="56"/>
      <c r="H993" s="50"/>
      <c r="I993" s="50"/>
      <c r="J993" s="50"/>
      <c r="K993" s="50"/>
      <c r="L993" s="50"/>
      <c r="M993" s="50"/>
      <c r="N993" s="50"/>
      <c r="O993" s="50"/>
      <c r="P993" s="50"/>
      <c r="Q993" s="50"/>
      <c r="R993" s="50"/>
      <c r="S993" s="50"/>
      <c r="T993" s="50"/>
      <c r="U993" s="50"/>
      <c r="V993" s="50"/>
      <c r="W993" s="50"/>
      <c r="X993" s="50"/>
      <c r="Y993" s="50"/>
      <c r="Z993" s="50"/>
    </row>
    <row r="994" spans="1:26" ht="14.25" customHeight="1">
      <c r="A994" s="50"/>
      <c r="B994" s="50"/>
      <c r="C994" s="50"/>
      <c r="D994" s="50"/>
      <c r="E994" s="54"/>
      <c r="F994" s="55"/>
      <c r="G994" s="56"/>
      <c r="H994" s="50"/>
      <c r="I994" s="50"/>
      <c r="J994" s="50"/>
      <c r="K994" s="50"/>
      <c r="L994" s="50"/>
      <c r="M994" s="50"/>
      <c r="N994" s="50"/>
      <c r="O994" s="50"/>
      <c r="P994" s="50"/>
      <c r="Q994" s="50"/>
      <c r="R994" s="50"/>
      <c r="S994" s="50"/>
      <c r="T994" s="50"/>
      <c r="U994" s="50"/>
      <c r="V994" s="50"/>
      <c r="W994" s="50"/>
      <c r="X994" s="50"/>
      <c r="Y994" s="50"/>
      <c r="Z994" s="50"/>
    </row>
    <row r="995" spans="1:26" ht="14.25" customHeight="1">
      <c r="A995" s="50"/>
      <c r="B995" s="50"/>
      <c r="C995" s="50"/>
      <c r="D995" s="50"/>
      <c r="E995" s="54"/>
      <c r="F995" s="55"/>
      <c r="G995" s="56"/>
      <c r="H995" s="50"/>
      <c r="I995" s="50"/>
      <c r="J995" s="50"/>
      <c r="K995" s="50"/>
      <c r="L995" s="50"/>
      <c r="M995" s="50"/>
      <c r="N995" s="50"/>
      <c r="O995" s="50"/>
      <c r="P995" s="50"/>
      <c r="Q995" s="50"/>
      <c r="R995" s="50"/>
      <c r="S995" s="50"/>
      <c r="T995" s="50"/>
      <c r="U995" s="50"/>
      <c r="V995" s="50"/>
      <c r="W995" s="50"/>
      <c r="X995" s="50"/>
      <c r="Y995" s="50"/>
      <c r="Z995" s="50"/>
    </row>
    <row r="996" spans="1:26" ht="14.25" customHeight="1">
      <c r="A996" s="50"/>
      <c r="B996" s="50"/>
      <c r="C996" s="50"/>
      <c r="D996" s="50"/>
      <c r="E996" s="54"/>
      <c r="F996" s="55"/>
      <c r="G996" s="56"/>
      <c r="H996" s="50"/>
      <c r="I996" s="50"/>
      <c r="J996" s="50"/>
      <c r="K996" s="50"/>
      <c r="L996" s="50"/>
      <c r="M996" s="50"/>
      <c r="N996" s="50"/>
      <c r="O996" s="50"/>
      <c r="P996" s="50"/>
      <c r="Q996" s="50"/>
      <c r="R996" s="50"/>
      <c r="S996" s="50"/>
      <c r="T996" s="50"/>
      <c r="U996" s="50"/>
      <c r="V996" s="50"/>
      <c r="W996" s="50"/>
      <c r="X996" s="50"/>
      <c r="Y996" s="50"/>
      <c r="Z996" s="50"/>
    </row>
    <row r="997" spans="1:26" ht="14.25" customHeight="1">
      <c r="A997" s="50"/>
      <c r="B997" s="50"/>
      <c r="C997" s="50"/>
      <c r="D997" s="50"/>
      <c r="E997" s="54"/>
      <c r="F997" s="55"/>
      <c r="G997" s="56"/>
      <c r="H997" s="50"/>
      <c r="I997" s="50"/>
      <c r="J997" s="50"/>
      <c r="K997" s="50"/>
      <c r="L997" s="50"/>
      <c r="M997" s="50"/>
      <c r="N997" s="50"/>
      <c r="O997" s="50"/>
      <c r="P997" s="50"/>
      <c r="Q997" s="50"/>
      <c r="R997" s="50"/>
      <c r="S997" s="50"/>
      <c r="T997" s="50"/>
      <c r="U997" s="50"/>
      <c r="V997" s="50"/>
      <c r="W997" s="50"/>
      <c r="X997" s="50"/>
      <c r="Y997" s="50"/>
      <c r="Z997" s="50"/>
    </row>
    <row r="998" spans="1:26" ht="14.25" customHeight="1">
      <c r="A998" s="50"/>
      <c r="B998" s="50"/>
      <c r="C998" s="50"/>
      <c r="D998" s="50"/>
      <c r="E998" s="54"/>
      <c r="F998" s="55"/>
      <c r="G998" s="56"/>
      <c r="H998" s="50"/>
      <c r="I998" s="50"/>
      <c r="J998" s="50"/>
      <c r="K998" s="50"/>
      <c r="L998" s="50"/>
      <c r="M998" s="50"/>
      <c r="N998" s="50"/>
      <c r="O998" s="50"/>
      <c r="P998" s="50"/>
      <c r="Q998" s="50"/>
      <c r="R998" s="50"/>
      <c r="S998" s="50"/>
      <c r="T998" s="50"/>
      <c r="U998" s="50"/>
      <c r="V998" s="50"/>
      <c r="W998" s="50"/>
      <c r="X998" s="50"/>
      <c r="Y998" s="50"/>
      <c r="Z998" s="50"/>
    </row>
    <row r="999" spans="1:26" ht="14.25" customHeight="1">
      <c r="A999" s="50"/>
      <c r="B999" s="50"/>
      <c r="C999" s="50"/>
      <c r="D999" s="50"/>
      <c r="E999" s="54"/>
      <c r="F999" s="55"/>
      <c r="G999" s="56"/>
      <c r="H999" s="50"/>
      <c r="I999" s="50"/>
      <c r="J999" s="50"/>
      <c r="K999" s="50"/>
      <c r="L999" s="50"/>
      <c r="M999" s="50"/>
      <c r="N999" s="50"/>
      <c r="O999" s="50"/>
      <c r="P999" s="50"/>
      <c r="Q999" s="50"/>
      <c r="R999" s="50"/>
      <c r="S999" s="50"/>
      <c r="T999" s="50"/>
      <c r="U999" s="50"/>
      <c r="V999" s="50"/>
      <c r="W999" s="50"/>
      <c r="X999" s="50"/>
      <c r="Y999" s="50"/>
      <c r="Z999" s="50"/>
    </row>
    <row r="1000" spans="1:26" ht="14.25" customHeight="1">
      <c r="A1000" s="50"/>
      <c r="B1000" s="50"/>
      <c r="C1000" s="50"/>
      <c r="D1000" s="50"/>
      <c r="E1000" s="54"/>
      <c r="F1000" s="55"/>
      <c r="G1000" s="56"/>
      <c r="H1000" s="50"/>
      <c r="I1000" s="50"/>
      <c r="J1000" s="50"/>
      <c r="K1000" s="50"/>
      <c r="L1000" s="50"/>
      <c r="M1000" s="50"/>
      <c r="N1000" s="50"/>
      <c r="O1000" s="50"/>
      <c r="P1000" s="50"/>
      <c r="Q1000" s="50"/>
      <c r="R1000" s="50"/>
      <c r="S1000" s="50"/>
      <c r="T1000" s="50"/>
      <c r="U1000" s="50"/>
      <c r="V1000" s="50"/>
      <c r="W1000" s="50"/>
      <c r="X1000" s="50"/>
      <c r="Y1000" s="50"/>
      <c r="Z1000" s="50"/>
    </row>
  </sheetData>
  <mergeCells count="64">
    <mergeCell ref="A68:A71"/>
    <mergeCell ref="A73:A74"/>
    <mergeCell ref="B73:B74"/>
    <mergeCell ref="C73:C74"/>
    <mergeCell ref="A59:A60"/>
    <mergeCell ref="A63:A64"/>
    <mergeCell ref="B63:B64"/>
    <mergeCell ref="A65:H65"/>
    <mergeCell ref="B68:B71"/>
    <mergeCell ref="C68:C71"/>
    <mergeCell ref="A72:H72"/>
    <mergeCell ref="G73:G74"/>
    <mergeCell ref="G67:G71"/>
    <mergeCell ref="A40:A49"/>
    <mergeCell ref="B40:B49"/>
    <mergeCell ref="C43:C49"/>
    <mergeCell ref="A50:A51"/>
    <mergeCell ref="B50:B51"/>
    <mergeCell ref="C50:C51"/>
    <mergeCell ref="B23:B24"/>
    <mergeCell ref="A25:H25"/>
    <mergeCell ref="F26:F27"/>
    <mergeCell ref="G26:G27"/>
    <mergeCell ref="G29:G31"/>
    <mergeCell ref="C30:C31"/>
    <mergeCell ref="A23:A24"/>
    <mergeCell ref="A29:A31"/>
    <mergeCell ref="B29:B31"/>
    <mergeCell ref="A1:H1"/>
    <mergeCell ref="A6:H6"/>
    <mergeCell ref="B7:B22"/>
    <mergeCell ref="C7:C8"/>
    <mergeCell ref="C11:C22"/>
    <mergeCell ref="F11:F22"/>
    <mergeCell ref="G11:G22"/>
    <mergeCell ref="A7:A22"/>
    <mergeCell ref="B52:B54"/>
    <mergeCell ref="F59:F60"/>
    <mergeCell ref="G59:G60"/>
    <mergeCell ref="A55:A57"/>
    <mergeCell ref="B55:B57"/>
    <mergeCell ref="C55:C57"/>
    <mergeCell ref="A58:H58"/>
    <mergeCell ref="B59:B60"/>
    <mergeCell ref="C59:C60"/>
    <mergeCell ref="A52:A54"/>
    <mergeCell ref="G52:G57"/>
    <mergeCell ref="F55:F57"/>
    <mergeCell ref="C52:C54"/>
    <mergeCell ref="A61:H61"/>
    <mergeCell ref="F40:F49"/>
    <mergeCell ref="F52:F54"/>
    <mergeCell ref="F29:F31"/>
    <mergeCell ref="F33:F35"/>
    <mergeCell ref="G33:G35"/>
    <mergeCell ref="F36:F37"/>
    <mergeCell ref="G36:G37"/>
    <mergeCell ref="G40:G49"/>
    <mergeCell ref="G50:G51"/>
    <mergeCell ref="A32:H32"/>
    <mergeCell ref="A39:H39"/>
    <mergeCell ref="A33:A36"/>
    <mergeCell ref="B33:B36"/>
    <mergeCell ref="C33:C36"/>
  </mergeCells>
  <hyperlinks>
    <hyperlink ref="G7" location="'TABEL 1'!A1" display="Tabel 1" xr:uid="{00000000-0004-0000-0100-000000000000}"/>
    <hyperlink ref="G8" location="'TABEL 2'!A1" display="Tabel 2" xr:uid="{00000000-0004-0000-0100-000001000000}"/>
    <hyperlink ref="G10" location="'TABEL 2'!A1" display="Tabel 2" xr:uid="{00000000-0004-0000-0100-000002000000}"/>
    <hyperlink ref="G11" location="'TABEL 3'!A1" display="Tabel 3" xr:uid="{00000000-0004-0000-0100-000003000000}"/>
    <hyperlink ref="G24" r:id="rId1" xr:uid="{00000000-0004-0000-0100-000004000000}"/>
    <hyperlink ref="G28" location="'TABEL 5'!A1" display="Tabel 5" xr:uid="{00000000-0004-0000-0100-000005000000}"/>
    <hyperlink ref="G38" location="'TABEL 5'!A1" display="Tabel 5" xr:uid="{00000000-0004-0000-0100-000006000000}"/>
    <hyperlink ref="G66" location="'TABEL 11'!A1" display="Tabel 11" xr:uid="{00000000-0004-0000-0100-000007000000}"/>
    <hyperlink ref="G36:G37" location="'TABEL 14'!A1" display="Tabel 14" xr:uid="{19EF0E9C-B573-9F49-BE11-8A83DC25F5CB}"/>
    <hyperlink ref="G50:G51" location="'TABEL 8'!A1" display="Tabel 8" xr:uid="{67D8254E-60EC-D94C-8469-2356D9282AF1}"/>
    <hyperlink ref="G52:G57" location="'TABEL 9'!A1" display="Tabel 9" xr:uid="{0029DCD8-BAE2-D74B-A37D-2CA9B9BC1F72}"/>
    <hyperlink ref="G59:G60" location="'TABEL 10'!A1" display="Tabel 10" xr:uid="{501AE8D6-D47F-BD4C-ABB2-8F2824C6CC49}"/>
    <hyperlink ref="G67:G71" location="'TABEL 12'!A1" display="Tabel 12" xr:uid="{D2007FC4-1915-8441-95CB-BE511944EED6}"/>
    <hyperlink ref="G73:G74" location="'TABEL 13'!A1" display="Tabel 13" xr:uid="{CB395C91-5F3B-0140-8515-925293F72D85}"/>
  </hyperlink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FF00"/>
  </sheetPr>
  <dimension ref="A1:E1000"/>
  <sheetViews>
    <sheetView workbookViewId="0">
      <selection activeCell="E1" sqref="E1"/>
    </sheetView>
  </sheetViews>
  <sheetFormatPr baseColWidth="10" defaultColWidth="12.6640625" defaultRowHeight="15" customHeight="1"/>
  <cols>
    <col min="1" max="1" width="6.6640625" customWidth="1"/>
    <col min="2" max="2" width="30.1640625" customWidth="1"/>
    <col min="3" max="3" width="27.6640625" customWidth="1"/>
    <col min="4" max="4" width="44.1640625" customWidth="1"/>
    <col min="5" max="5" width="23.6640625" customWidth="1"/>
    <col min="6" max="26" width="9" customWidth="1"/>
  </cols>
  <sheetData>
    <row r="1" spans="1:5" ht="14.25" customHeight="1">
      <c r="A1" s="438" t="s">
        <v>2297</v>
      </c>
      <c r="B1" s="279"/>
      <c r="C1" s="279"/>
      <c r="D1" s="279"/>
      <c r="E1" s="4" t="s">
        <v>255</v>
      </c>
    </row>
    <row r="2" spans="1:5" ht="14.25" customHeight="1">
      <c r="A2" s="155"/>
      <c r="B2" s="155"/>
    </row>
    <row r="3" spans="1:5" ht="14.25" customHeight="1">
      <c r="A3" s="192" t="s">
        <v>367</v>
      </c>
      <c r="B3" s="192" t="s">
        <v>2298</v>
      </c>
      <c r="C3" s="148" t="s">
        <v>2299</v>
      </c>
      <c r="D3" s="148" t="s">
        <v>2300</v>
      </c>
    </row>
    <row r="4" spans="1:5" ht="14.25" customHeight="1">
      <c r="A4" s="433">
        <v>1</v>
      </c>
      <c r="B4" s="439" t="s">
        <v>2301</v>
      </c>
      <c r="C4" s="200" t="s">
        <v>2302</v>
      </c>
      <c r="D4" s="200" t="s">
        <v>2303</v>
      </c>
    </row>
    <row r="5" spans="1:5" ht="14.25" customHeight="1">
      <c r="A5" s="267"/>
      <c r="B5" s="267"/>
      <c r="C5" s="200" t="s">
        <v>2304</v>
      </c>
      <c r="D5" s="200" t="s">
        <v>2305</v>
      </c>
    </row>
    <row r="6" spans="1:5" ht="14.25" customHeight="1">
      <c r="A6" s="267"/>
      <c r="B6" s="267"/>
      <c r="C6" s="200" t="s">
        <v>2306</v>
      </c>
      <c r="D6" s="200" t="s">
        <v>2305</v>
      </c>
    </row>
    <row r="7" spans="1:5" ht="14.25" customHeight="1">
      <c r="A7" s="268"/>
      <c r="B7" s="268"/>
      <c r="C7" s="200" t="s">
        <v>2307</v>
      </c>
      <c r="D7" s="200" t="s">
        <v>2305</v>
      </c>
    </row>
    <row r="8" spans="1:5" ht="14.25" customHeight="1">
      <c r="A8" s="433">
        <v>2</v>
      </c>
      <c r="B8" s="439" t="s">
        <v>2308</v>
      </c>
      <c r="C8" s="200" t="s">
        <v>2302</v>
      </c>
      <c r="D8" s="200" t="s">
        <v>2303</v>
      </c>
    </row>
    <row r="9" spans="1:5" ht="14.25" customHeight="1">
      <c r="A9" s="268"/>
      <c r="B9" s="268"/>
      <c r="C9" s="200" t="s">
        <v>2309</v>
      </c>
      <c r="D9" s="200" t="s">
        <v>2305</v>
      </c>
    </row>
    <row r="10" spans="1:5" ht="14.25" customHeight="1">
      <c r="A10" s="433">
        <v>3</v>
      </c>
      <c r="B10" s="439" t="s">
        <v>2310</v>
      </c>
      <c r="C10" s="200" t="s">
        <v>2302</v>
      </c>
      <c r="D10" s="200" t="s">
        <v>2303</v>
      </c>
    </row>
    <row r="11" spans="1:5" ht="14.25" customHeight="1">
      <c r="A11" s="267"/>
      <c r="B11" s="267"/>
      <c r="C11" s="200" t="s">
        <v>2311</v>
      </c>
      <c r="D11" s="200" t="s">
        <v>2312</v>
      </c>
    </row>
    <row r="12" spans="1:5" ht="14.25" customHeight="1">
      <c r="A12" s="267"/>
      <c r="B12" s="267"/>
      <c r="C12" s="200" t="s">
        <v>2313</v>
      </c>
      <c r="D12" s="200" t="s">
        <v>2305</v>
      </c>
    </row>
    <row r="13" spans="1:5" ht="14.25" customHeight="1">
      <c r="A13" s="268"/>
      <c r="B13" s="268"/>
      <c r="C13" s="200" t="s">
        <v>2307</v>
      </c>
      <c r="D13" s="200" t="s">
        <v>2305</v>
      </c>
    </row>
    <row r="14" spans="1:5" ht="14.25" customHeight="1">
      <c r="A14" s="433">
        <v>4</v>
      </c>
      <c r="B14" s="439" t="s">
        <v>2314</v>
      </c>
      <c r="C14" s="200" t="s">
        <v>2302</v>
      </c>
      <c r="D14" s="200" t="s">
        <v>2303</v>
      </c>
    </row>
    <row r="15" spans="1:5" ht="14.25" customHeight="1">
      <c r="A15" s="268"/>
      <c r="B15" s="268"/>
      <c r="C15" s="200" t="s">
        <v>2309</v>
      </c>
      <c r="D15" s="200" t="s">
        <v>2305</v>
      </c>
    </row>
    <row r="16" spans="1:5" ht="14.25" customHeight="1">
      <c r="A16" s="433">
        <v>5</v>
      </c>
      <c r="B16" s="439" t="s">
        <v>2315</v>
      </c>
      <c r="C16" s="200" t="s">
        <v>2302</v>
      </c>
      <c r="D16" s="200" t="s">
        <v>2303</v>
      </c>
    </row>
    <row r="17" spans="1:4" ht="14.25" customHeight="1">
      <c r="A17" s="267"/>
      <c r="B17" s="267"/>
      <c r="C17" s="200" t="s">
        <v>2309</v>
      </c>
      <c r="D17" s="200" t="s">
        <v>2305</v>
      </c>
    </row>
    <row r="18" spans="1:4" ht="14.25" customHeight="1">
      <c r="A18" s="267"/>
      <c r="B18" s="267"/>
      <c r="C18" s="200" t="s">
        <v>2316</v>
      </c>
      <c r="D18" s="200" t="s">
        <v>2305</v>
      </c>
    </row>
    <row r="19" spans="1:4" ht="14.25" customHeight="1">
      <c r="A19" s="268"/>
      <c r="B19" s="268"/>
      <c r="C19" s="200" t="s">
        <v>2317</v>
      </c>
      <c r="D19" s="200" t="s">
        <v>2305</v>
      </c>
    </row>
    <row r="20" spans="1:4" ht="14.25" customHeight="1">
      <c r="A20" s="433">
        <v>6</v>
      </c>
      <c r="B20" s="439" t="s">
        <v>2318</v>
      </c>
      <c r="C20" s="200" t="s">
        <v>2302</v>
      </c>
      <c r="D20" s="200" t="s">
        <v>2303</v>
      </c>
    </row>
    <row r="21" spans="1:4" ht="14.25" customHeight="1">
      <c r="A21" s="268"/>
      <c r="B21" s="268"/>
      <c r="C21" s="200" t="s">
        <v>2319</v>
      </c>
      <c r="D21" s="200" t="s">
        <v>2305</v>
      </c>
    </row>
    <row r="22" spans="1:4" ht="14.25" customHeight="1">
      <c r="A22" s="433">
        <v>7</v>
      </c>
      <c r="B22" s="439" t="s">
        <v>2320</v>
      </c>
      <c r="C22" s="200" t="s">
        <v>2302</v>
      </c>
      <c r="D22" s="200" t="s">
        <v>2303</v>
      </c>
    </row>
    <row r="23" spans="1:4" ht="14.25" customHeight="1">
      <c r="A23" s="267"/>
      <c r="B23" s="267"/>
      <c r="C23" s="200" t="s">
        <v>2309</v>
      </c>
      <c r="D23" s="200" t="s">
        <v>2305</v>
      </c>
    </row>
    <row r="24" spans="1:4" ht="14.25" customHeight="1">
      <c r="A24" s="268"/>
      <c r="B24" s="268"/>
      <c r="C24" s="200" t="s">
        <v>2321</v>
      </c>
      <c r="D24" s="200" t="s">
        <v>2305</v>
      </c>
    </row>
    <row r="25" spans="1:4" ht="14.25" customHeight="1">
      <c r="A25" s="433">
        <v>8</v>
      </c>
      <c r="B25" s="439" t="s">
        <v>2322</v>
      </c>
      <c r="C25" s="226" t="s">
        <v>2323</v>
      </c>
      <c r="D25" s="226" t="s">
        <v>2324</v>
      </c>
    </row>
    <row r="26" spans="1:4" ht="14.25" customHeight="1">
      <c r="A26" s="268"/>
      <c r="B26" s="268"/>
      <c r="C26" s="226" t="s">
        <v>2325</v>
      </c>
      <c r="D26" s="226" t="s">
        <v>2326</v>
      </c>
    </row>
    <row r="27" spans="1:4" ht="14.25" customHeight="1">
      <c r="A27" s="198">
        <v>9</v>
      </c>
      <c r="B27" s="227" t="s">
        <v>2327</v>
      </c>
      <c r="C27" s="228"/>
      <c r="D27" s="228"/>
    </row>
    <row r="28" spans="1:4" ht="14.25" customHeight="1">
      <c r="A28" s="198">
        <v>10</v>
      </c>
      <c r="B28" s="229" t="s">
        <v>2328</v>
      </c>
      <c r="C28" s="228"/>
      <c r="D28" s="228"/>
    </row>
    <row r="29" spans="1:4" ht="14.25" customHeight="1">
      <c r="A29" s="198">
        <v>11</v>
      </c>
      <c r="B29" s="227" t="s">
        <v>2329</v>
      </c>
      <c r="C29" s="228"/>
      <c r="D29" s="228"/>
    </row>
    <row r="30" spans="1:4" ht="14.25" customHeight="1">
      <c r="A30" s="433">
        <v>12</v>
      </c>
      <c r="B30" s="439" t="s">
        <v>2330</v>
      </c>
      <c r="C30" s="226" t="s">
        <v>2331</v>
      </c>
      <c r="D30" s="226" t="s">
        <v>2332</v>
      </c>
    </row>
    <row r="31" spans="1:4" ht="14.25" customHeight="1">
      <c r="A31" s="267"/>
      <c r="B31" s="267"/>
      <c r="C31" s="226" t="s">
        <v>2333</v>
      </c>
      <c r="D31" s="226" t="s">
        <v>2334</v>
      </c>
    </row>
    <row r="32" spans="1:4" ht="14.25" customHeight="1">
      <c r="A32" s="268"/>
      <c r="B32" s="268"/>
      <c r="C32" s="226" t="s">
        <v>2335</v>
      </c>
      <c r="D32" s="226" t="s">
        <v>2336</v>
      </c>
    </row>
    <row r="33" spans="1:4" ht="14.25" customHeight="1">
      <c r="A33" s="198">
        <v>13</v>
      </c>
      <c r="B33" s="230" t="s">
        <v>2337</v>
      </c>
      <c r="C33" s="226" t="s">
        <v>2331</v>
      </c>
      <c r="D33" s="226" t="s">
        <v>2332</v>
      </c>
    </row>
    <row r="34" spans="1:4" ht="14.25" customHeight="1">
      <c r="A34" s="198">
        <v>14</v>
      </c>
      <c r="B34" s="230" t="s">
        <v>2338</v>
      </c>
      <c r="C34" s="226" t="s">
        <v>2339</v>
      </c>
      <c r="D34" s="226" t="s">
        <v>2340</v>
      </c>
    </row>
    <row r="35" spans="1:4" ht="14.25" customHeight="1">
      <c r="A35" s="433">
        <v>15</v>
      </c>
      <c r="B35" s="439" t="s">
        <v>2341</v>
      </c>
      <c r="C35" s="226" t="s">
        <v>2342</v>
      </c>
      <c r="D35" s="226" t="s">
        <v>2343</v>
      </c>
    </row>
    <row r="36" spans="1:4" ht="14.25" customHeight="1">
      <c r="A36" s="267"/>
      <c r="B36" s="267"/>
      <c r="C36" s="226" t="s">
        <v>2344</v>
      </c>
      <c r="D36" s="226" t="s">
        <v>2336</v>
      </c>
    </row>
    <row r="37" spans="1:4" ht="14.25" customHeight="1">
      <c r="A37" s="268"/>
      <c r="B37" s="268"/>
      <c r="C37" s="226" t="s">
        <v>2345</v>
      </c>
      <c r="D37" s="226" t="s">
        <v>2346</v>
      </c>
    </row>
    <row r="38" spans="1:4" ht="14.25" customHeight="1">
      <c r="A38" s="198">
        <v>16</v>
      </c>
      <c r="B38" s="230" t="s">
        <v>2347</v>
      </c>
      <c r="C38" s="226" t="s">
        <v>2348</v>
      </c>
      <c r="D38" s="226" t="s">
        <v>2346</v>
      </c>
    </row>
    <row r="39" spans="1:4" ht="14.25" customHeight="1">
      <c r="A39" s="198">
        <v>17</v>
      </c>
      <c r="B39" s="230" t="s">
        <v>2349</v>
      </c>
      <c r="C39" s="226" t="s">
        <v>2350</v>
      </c>
      <c r="D39" s="226" t="s">
        <v>2351</v>
      </c>
    </row>
    <row r="40" spans="1:4" ht="14.25" customHeight="1">
      <c r="A40" s="198">
        <v>18</v>
      </c>
      <c r="B40" s="230" t="s">
        <v>2352</v>
      </c>
      <c r="C40" s="226" t="s">
        <v>2353</v>
      </c>
      <c r="D40" s="226" t="s">
        <v>2354</v>
      </c>
    </row>
    <row r="41" spans="1:4" ht="14.25" customHeight="1">
      <c r="A41" s="433">
        <v>19</v>
      </c>
      <c r="B41" s="439" t="s">
        <v>2355</v>
      </c>
      <c r="C41" s="226" t="s">
        <v>2356</v>
      </c>
      <c r="D41" s="226" t="s">
        <v>2357</v>
      </c>
    </row>
    <row r="42" spans="1:4" ht="14.25" customHeight="1">
      <c r="A42" s="268"/>
      <c r="B42" s="268"/>
      <c r="C42" s="226" t="s">
        <v>2358</v>
      </c>
      <c r="D42" s="226" t="s">
        <v>2336</v>
      </c>
    </row>
    <row r="43" spans="1:4" ht="14.25" customHeight="1">
      <c r="A43" s="198">
        <v>20</v>
      </c>
      <c r="B43" s="230" t="s">
        <v>2359</v>
      </c>
      <c r="C43" s="226" t="s">
        <v>2348</v>
      </c>
      <c r="D43" s="226" t="s">
        <v>2346</v>
      </c>
    </row>
    <row r="44" spans="1:4" ht="14.25" customHeight="1">
      <c r="A44" s="198">
        <v>21</v>
      </c>
      <c r="B44" s="231" t="s">
        <v>2360</v>
      </c>
      <c r="C44" s="228"/>
      <c r="D44" s="228"/>
    </row>
    <row r="45" spans="1:4" ht="14.25" customHeight="1">
      <c r="A45" s="155"/>
      <c r="B45" s="155"/>
    </row>
    <row r="46" spans="1:4" ht="14.25" customHeight="1">
      <c r="A46" s="155"/>
      <c r="B46" s="155"/>
    </row>
    <row r="47" spans="1:4" ht="14.25" customHeight="1">
      <c r="A47" s="155"/>
      <c r="B47" s="155"/>
    </row>
    <row r="48" spans="1:4" ht="14.25" customHeight="1">
      <c r="A48" s="155"/>
      <c r="B48" s="155"/>
    </row>
    <row r="49" spans="1:2" ht="14.25" customHeight="1">
      <c r="A49" s="155"/>
      <c r="B49" s="155"/>
    </row>
    <row r="50" spans="1:2" ht="14.25" customHeight="1">
      <c r="A50" s="155"/>
      <c r="B50" s="155"/>
    </row>
    <row r="51" spans="1:2" ht="14.25" customHeight="1">
      <c r="A51" s="155"/>
      <c r="B51" s="155"/>
    </row>
    <row r="52" spans="1:2" ht="14.25" customHeight="1">
      <c r="A52" s="155"/>
      <c r="B52" s="155"/>
    </row>
    <row r="53" spans="1:2" ht="14.25" customHeight="1">
      <c r="A53" s="155"/>
      <c r="B53" s="155"/>
    </row>
    <row r="54" spans="1:2" ht="14.25" customHeight="1">
      <c r="A54" s="155"/>
      <c r="B54" s="155"/>
    </row>
    <row r="55" spans="1:2" ht="14.25" customHeight="1">
      <c r="A55" s="155"/>
      <c r="B55" s="155"/>
    </row>
    <row r="56" spans="1:2" ht="14.25" customHeight="1">
      <c r="A56" s="155"/>
      <c r="B56" s="155"/>
    </row>
    <row r="57" spans="1:2" ht="14.25" customHeight="1">
      <c r="A57" s="155"/>
      <c r="B57" s="155"/>
    </row>
    <row r="58" spans="1:2" ht="14.25" customHeight="1">
      <c r="A58" s="155"/>
      <c r="B58" s="155"/>
    </row>
    <row r="59" spans="1:2" ht="14.25" customHeight="1">
      <c r="A59" s="155"/>
      <c r="B59" s="155"/>
    </row>
    <row r="60" spans="1:2" ht="14.25" customHeight="1">
      <c r="A60" s="155"/>
      <c r="B60" s="155"/>
    </row>
    <row r="61" spans="1:2" ht="14.25" customHeight="1">
      <c r="A61" s="155"/>
      <c r="B61" s="155"/>
    </row>
    <row r="62" spans="1:2" ht="14.25" customHeight="1">
      <c r="A62" s="155"/>
      <c r="B62" s="155"/>
    </row>
    <row r="63" spans="1:2" ht="14.25" customHeight="1">
      <c r="A63" s="155"/>
      <c r="B63" s="155"/>
    </row>
    <row r="64" spans="1:2" ht="14.25" customHeight="1">
      <c r="A64" s="155"/>
      <c r="B64" s="155"/>
    </row>
    <row r="65" spans="1:2" ht="14.25" customHeight="1">
      <c r="A65" s="155"/>
      <c r="B65" s="155"/>
    </row>
    <row r="66" spans="1:2" ht="14.25" customHeight="1">
      <c r="A66" s="155"/>
      <c r="B66" s="155"/>
    </row>
    <row r="67" spans="1:2" ht="14.25" customHeight="1">
      <c r="A67" s="155"/>
      <c r="B67" s="155"/>
    </row>
    <row r="68" spans="1:2" ht="14.25" customHeight="1">
      <c r="A68" s="155"/>
      <c r="B68" s="155"/>
    </row>
    <row r="69" spans="1:2" ht="14.25" customHeight="1">
      <c r="A69" s="155"/>
      <c r="B69" s="155"/>
    </row>
    <row r="70" spans="1:2" ht="14.25" customHeight="1">
      <c r="A70" s="155"/>
      <c r="B70" s="155"/>
    </row>
    <row r="71" spans="1:2" ht="14.25" customHeight="1">
      <c r="A71" s="155"/>
      <c r="B71" s="155"/>
    </row>
    <row r="72" spans="1:2" ht="14.25" customHeight="1">
      <c r="A72" s="155"/>
      <c r="B72" s="155"/>
    </row>
    <row r="73" spans="1:2" ht="14.25" customHeight="1">
      <c r="A73" s="155"/>
      <c r="B73" s="155"/>
    </row>
    <row r="74" spans="1:2" ht="14.25" customHeight="1">
      <c r="A74" s="155"/>
      <c r="B74" s="155"/>
    </row>
    <row r="75" spans="1:2" ht="14.25" customHeight="1">
      <c r="A75" s="155"/>
      <c r="B75" s="155"/>
    </row>
    <row r="76" spans="1:2" ht="14.25" customHeight="1">
      <c r="A76" s="155"/>
      <c r="B76" s="155"/>
    </row>
    <row r="77" spans="1:2" ht="14.25" customHeight="1">
      <c r="A77" s="155"/>
      <c r="B77" s="155"/>
    </row>
    <row r="78" spans="1:2" ht="14.25" customHeight="1">
      <c r="A78" s="155"/>
      <c r="B78" s="155"/>
    </row>
    <row r="79" spans="1:2" ht="14.25" customHeight="1">
      <c r="A79" s="155"/>
      <c r="B79" s="155"/>
    </row>
    <row r="80" spans="1:2" ht="14.25" customHeight="1">
      <c r="A80" s="155"/>
      <c r="B80" s="155"/>
    </row>
    <row r="81" spans="1:2" ht="14.25" customHeight="1">
      <c r="A81" s="155"/>
      <c r="B81" s="155"/>
    </row>
    <row r="82" spans="1:2" ht="14.25" customHeight="1">
      <c r="A82" s="155"/>
      <c r="B82" s="155"/>
    </row>
    <row r="83" spans="1:2" ht="14.25" customHeight="1">
      <c r="A83" s="155"/>
      <c r="B83" s="155"/>
    </row>
    <row r="84" spans="1:2" ht="14.25" customHeight="1">
      <c r="A84" s="155"/>
      <c r="B84" s="155"/>
    </row>
    <row r="85" spans="1:2" ht="14.25" customHeight="1">
      <c r="A85" s="155"/>
      <c r="B85" s="155"/>
    </row>
    <row r="86" spans="1:2" ht="14.25" customHeight="1">
      <c r="A86" s="155"/>
      <c r="B86" s="155"/>
    </row>
    <row r="87" spans="1:2" ht="14.25" customHeight="1">
      <c r="A87" s="155"/>
      <c r="B87" s="155"/>
    </row>
    <row r="88" spans="1:2" ht="14.25" customHeight="1">
      <c r="A88" s="155"/>
      <c r="B88" s="155"/>
    </row>
    <row r="89" spans="1:2" ht="14.25" customHeight="1">
      <c r="A89" s="155"/>
      <c r="B89" s="155"/>
    </row>
    <row r="90" spans="1:2" ht="14.25" customHeight="1">
      <c r="A90" s="155"/>
      <c r="B90" s="155"/>
    </row>
    <row r="91" spans="1:2" ht="14.25" customHeight="1">
      <c r="A91" s="155"/>
      <c r="B91" s="155"/>
    </row>
    <row r="92" spans="1:2" ht="14.25" customHeight="1">
      <c r="A92" s="155"/>
      <c r="B92" s="155"/>
    </row>
    <row r="93" spans="1:2" ht="14.25" customHeight="1">
      <c r="A93" s="155"/>
      <c r="B93" s="155"/>
    </row>
    <row r="94" spans="1:2" ht="14.25" customHeight="1">
      <c r="A94" s="155"/>
      <c r="B94" s="155"/>
    </row>
    <row r="95" spans="1:2" ht="14.25" customHeight="1">
      <c r="A95" s="155"/>
      <c r="B95" s="155"/>
    </row>
    <row r="96" spans="1:2" ht="14.25" customHeight="1">
      <c r="A96" s="155"/>
      <c r="B96" s="155"/>
    </row>
    <row r="97" spans="1:2" ht="14.25" customHeight="1">
      <c r="A97" s="155"/>
      <c r="B97" s="155"/>
    </row>
    <row r="98" spans="1:2" ht="14.25" customHeight="1">
      <c r="A98" s="155"/>
      <c r="B98" s="155"/>
    </row>
    <row r="99" spans="1:2" ht="14.25" customHeight="1">
      <c r="A99" s="155"/>
      <c r="B99" s="155"/>
    </row>
    <row r="100" spans="1:2" ht="14.25" customHeight="1">
      <c r="A100" s="155"/>
      <c r="B100" s="155"/>
    </row>
    <row r="101" spans="1:2" ht="14.25" customHeight="1">
      <c r="A101" s="155"/>
      <c r="B101" s="155"/>
    </row>
    <row r="102" spans="1:2" ht="14.25" customHeight="1">
      <c r="A102" s="155"/>
      <c r="B102" s="155"/>
    </row>
    <row r="103" spans="1:2" ht="14.25" customHeight="1">
      <c r="A103" s="155"/>
      <c r="B103" s="155"/>
    </row>
    <row r="104" spans="1:2" ht="14.25" customHeight="1">
      <c r="A104" s="155"/>
      <c r="B104" s="155"/>
    </row>
    <row r="105" spans="1:2" ht="14.25" customHeight="1">
      <c r="A105" s="155"/>
      <c r="B105" s="155"/>
    </row>
    <row r="106" spans="1:2" ht="14.25" customHeight="1">
      <c r="A106" s="155"/>
      <c r="B106" s="155"/>
    </row>
    <row r="107" spans="1:2" ht="14.25" customHeight="1">
      <c r="A107" s="155"/>
      <c r="B107" s="155"/>
    </row>
    <row r="108" spans="1:2" ht="14.25" customHeight="1">
      <c r="A108" s="155"/>
      <c r="B108" s="155"/>
    </row>
    <row r="109" spans="1:2" ht="14.25" customHeight="1">
      <c r="A109" s="155"/>
      <c r="B109" s="155"/>
    </row>
    <row r="110" spans="1:2" ht="14.25" customHeight="1">
      <c r="A110" s="155"/>
      <c r="B110" s="155"/>
    </row>
    <row r="111" spans="1:2" ht="14.25" customHeight="1">
      <c r="A111" s="155"/>
      <c r="B111" s="155"/>
    </row>
    <row r="112" spans="1:2" ht="14.25" customHeight="1">
      <c r="A112" s="155"/>
      <c r="B112" s="155"/>
    </row>
    <row r="113" spans="1:2" ht="14.25" customHeight="1">
      <c r="A113" s="155"/>
      <c r="B113" s="155"/>
    </row>
    <row r="114" spans="1:2" ht="14.25" customHeight="1">
      <c r="A114" s="155"/>
      <c r="B114" s="155"/>
    </row>
    <row r="115" spans="1:2" ht="14.25" customHeight="1">
      <c r="A115" s="155"/>
      <c r="B115" s="155"/>
    </row>
    <row r="116" spans="1:2" ht="14.25" customHeight="1">
      <c r="A116" s="155"/>
      <c r="B116" s="155"/>
    </row>
    <row r="117" spans="1:2" ht="14.25" customHeight="1">
      <c r="A117" s="155"/>
      <c r="B117" s="155"/>
    </row>
    <row r="118" spans="1:2" ht="14.25" customHeight="1">
      <c r="A118" s="155"/>
      <c r="B118" s="155"/>
    </row>
    <row r="119" spans="1:2" ht="14.25" customHeight="1">
      <c r="A119" s="155"/>
      <c r="B119" s="155"/>
    </row>
    <row r="120" spans="1:2" ht="14.25" customHeight="1">
      <c r="A120" s="155"/>
      <c r="B120" s="155"/>
    </row>
    <row r="121" spans="1:2" ht="14.25" customHeight="1">
      <c r="A121" s="155"/>
      <c r="B121" s="155"/>
    </row>
    <row r="122" spans="1:2" ht="14.25" customHeight="1">
      <c r="A122" s="155"/>
      <c r="B122" s="155"/>
    </row>
    <row r="123" spans="1:2" ht="14.25" customHeight="1">
      <c r="A123" s="155"/>
      <c r="B123" s="155"/>
    </row>
    <row r="124" spans="1:2" ht="14.25" customHeight="1">
      <c r="A124" s="155"/>
      <c r="B124" s="155"/>
    </row>
    <row r="125" spans="1:2" ht="14.25" customHeight="1">
      <c r="A125" s="155"/>
      <c r="B125" s="155"/>
    </row>
    <row r="126" spans="1:2" ht="14.25" customHeight="1">
      <c r="A126" s="155"/>
      <c r="B126" s="155"/>
    </row>
    <row r="127" spans="1:2" ht="14.25" customHeight="1">
      <c r="A127" s="155"/>
      <c r="B127" s="155"/>
    </row>
    <row r="128" spans="1:2" ht="14.25" customHeight="1">
      <c r="A128" s="155"/>
      <c r="B128" s="155"/>
    </row>
    <row r="129" spans="1:2" ht="14.25" customHeight="1">
      <c r="A129" s="155"/>
      <c r="B129" s="155"/>
    </row>
    <row r="130" spans="1:2" ht="14.25" customHeight="1">
      <c r="A130" s="155"/>
      <c r="B130" s="155"/>
    </row>
    <row r="131" spans="1:2" ht="14.25" customHeight="1">
      <c r="A131" s="155"/>
      <c r="B131" s="155"/>
    </row>
    <row r="132" spans="1:2" ht="14.25" customHeight="1">
      <c r="A132" s="155"/>
      <c r="B132" s="155"/>
    </row>
    <row r="133" spans="1:2" ht="14.25" customHeight="1">
      <c r="A133" s="155"/>
      <c r="B133" s="155"/>
    </row>
    <row r="134" spans="1:2" ht="14.25" customHeight="1">
      <c r="A134" s="155"/>
      <c r="B134" s="155"/>
    </row>
    <row r="135" spans="1:2" ht="14.25" customHeight="1">
      <c r="A135" s="155"/>
      <c r="B135" s="155"/>
    </row>
    <row r="136" spans="1:2" ht="14.25" customHeight="1">
      <c r="A136" s="155"/>
      <c r="B136" s="155"/>
    </row>
    <row r="137" spans="1:2" ht="14.25" customHeight="1">
      <c r="A137" s="155"/>
      <c r="B137" s="155"/>
    </row>
    <row r="138" spans="1:2" ht="14.25" customHeight="1">
      <c r="A138" s="155"/>
      <c r="B138" s="155"/>
    </row>
    <row r="139" spans="1:2" ht="14.25" customHeight="1">
      <c r="A139" s="155"/>
      <c r="B139" s="155"/>
    </row>
    <row r="140" spans="1:2" ht="14.25" customHeight="1">
      <c r="A140" s="155"/>
      <c r="B140" s="155"/>
    </row>
    <row r="141" spans="1:2" ht="14.25" customHeight="1">
      <c r="A141" s="155"/>
      <c r="B141" s="155"/>
    </row>
    <row r="142" spans="1:2" ht="14.25" customHeight="1">
      <c r="A142" s="155"/>
      <c r="B142" s="155"/>
    </row>
    <row r="143" spans="1:2" ht="14.25" customHeight="1">
      <c r="A143" s="155"/>
      <c r="B143" s="155"/>
    </row>
    <row r="144" spans="1:2" ht="14.25" customHeight="1">
      <c r="A144" s="155"/>
      <c r="B144" s="155"/>
    </row>
    <row r="145" spans="1:2" ht="14.25" customHeight="1">
      <c r="A145" s="155"/>
      <c r="B145" s="155"/>
    </row>
    <row r="146" spans="1:2" ht="14.25" customHeight="1">
      <c r="A146" s="155"/>
      <c r="B146" s="155"/>
    </row>
    <row r="147" spans="1:2" ht="14.25" customHeight="1">
      <c r="A147" s="155"/>
      <c r="B147" s="155"/>
    </row>
    <row r="148" spans="1:2" ht="14.25" customHeight="1">
      <c r="A148" s="155"/>
      <c r="B148" s="155"/>
    </row>
    <row r="149" spans="1:2" ht="14.25" customHeight="1">
      <c r="A149" s="155"/>
      <c r="B149" s="155"/>
    </row>
    <row r="150" spans="1:2" ht="14.25" customHeight="1">
      <c r="A150" s="155"/>
      <c r="B150" s="155"/>
    </row>
    <row r="151" spans="1:2" ht="14.25" customHeight="1">
      <c r="A151" s="155"/>
      <c r="B151" s="155"/>
    </row>
    <row r="152" spans="1:2" ht="14.25" customHeight="1">
      <c r="A152" s="155"/>
      <c r="B152" s="155"/>
    </row>
    <row r="153" spans="1:2" ht="14.25" customHeight="1">
      <c r="A153" s="155"/>
      <c r="B153" s="155"/>
    </row>
    <row r="154" spans="1:2" ht="14.25" customHeight="1">
      <c r="A154" s="155"/>
      <c r="B154" s="155"/>
    </row>
    <row r="155" spans="1:2" ht="14.25" customHeight="1">
      <c r="A155" s="155"/>
      <c r="B155" s="155"/>
    </row>
    <row r="156" spans="1:2" ht="14.25" customHeight="1">
      <c r="A156" s="155"/>
      <c r="B156" s="155"/>
    </row>
    <row r="157" spans="1:2" ht="14.25" customHeight="1">
      <c r="A157" s="155"/>
      <c r="B157" s="155"/>
    </row>
    <row r="158" spans="1:2" ht="14.25" customHeight="1">
      <c r="A158" s="155"/>
      <c r="B158" s="155"/>
    </row>
    <row r="159" spans="1:2" ht="14.25" customHeight="1">
      <c r="A159" s="155"/>
      <c r="B159" s="155"/>
    </row>
    <row r="160" spans="1:2" ht="14.25" customHeight="1">
      <c r="A160" s="155"/>
      <c r="B160" s="155"/>
    </row>
    <row r="161" spans="1:2" ht="14.25" customHeight="1">
      <c r="A161" s="155"/>
      <c r="B161" s="155"/>
    </row>
    <row r="162" spans="1:2" ht="14.25" customHeight="1">
      <c r="A162" s="155"/>
      <c r="B162" s="155"/>
    </row>
    <row r="163" spans="1:2" ht="14.25" customHeight="1">
      <c r="A163" s="155"/>
      <c r="B163" s="155"/>
    </row>
    <row r="164" spans="1:2" ht="14.25" customHeight="1">
      <c r="A164" s="155"/>
      <c r="B164" s="155"/>
    </row>
    <row r="165" spans="1:2" ht="14.25" customHeight="1">
      <c r="A165" s="155"/>
      <c r="B165" s="155"/>
    </row>
    <row r="166" spans="1:2" ht="14.25" customHeight="1">
      <c r="A166" s="155"/>
      <c r="B166" s="155"/>
    </row>
    <row r="167" spans="1:2" ht="14.25" customHeight="1">
      <c r="A167" s="155"/>
      <c r="B167" s="155"/>
    </row>
    <row r="168" spans="1:2" ht="14.25" customHeight="1">
      <c r="A168" s="155"/>
      <c r="B168" s="155"/>
    </row>
    <row r="169" spans="1:2" ht="14.25" customHeight="1">
      <c r="A169" s="155"/>
      <c r="B169" s="155"/>
    </row>
    <row r="170" spans="1:2" ht="14.25" customHeight="1">
      <c r="A170" s="155"/>
      <c r="B170" s="155"/>
    </row>
    <row r="171" spans="1:2" ht="14.25" customHeight="1">
      <c r="A171" s="155"/>
      <c r="B171" s="155"/>
    </row>
    <row r="172" spans="1:2" ht="14.25" customHeight="1">
      <c r="A172" s="155"/>
      <c r="B172" s="155"/>
    </row>
    <row r="173" spans="1:2" ht="14.25" customHeight="1">
      <c r="A173" s="155"/>
      <c r="B173" s="155"/>
    </row>
    <row r="174" spans="1:2" ht="14.25" customHeight="1">
      <c r="A174" s="155"/>
      <c r="B174" s="155"/>
    </row>
    <row r="175" spans="1:2" ht="14.25" customHeight="1">
      <c r="A175" s="155"/>
      <c r="B175" s="155"/>
    </row>
    <row r="176" spans="1:2" ht="14.25" customHeight="1">
      <c r="A176" s="155"/>
      <c r="B176" s="155"/>
    </row>
    <row r="177" spans="1:2" ht="14.25" customHeight="1">
      <c r="A177" s="155"/>
      <c r="B177" s="155"/>
    </row>
    <row r="178" spans="1:2" ht="14.25" customHeight="1">
      <c r="A178" s="155"/>
      <c r="B178" s="155"/>
    </row>
    <row r="179" spans="1:2" ht="14.25" customHeight="1">
      <c r="A179" s="155"/>
      <c r="B179" s="155"/>
    </row>
    <row r="180" spans="1:2" ht="14.25" customHeight="1">
      <c r="A180" s="155"/>
      <c r="B180" s="155"/>
    </row>
    <row r="181" spans="1:2" ht="14.25" customHeight="1">
      <c r="A181" s="155"/>
      <c r="B181" s="155"/>
    </row>
    <row r="182" spans="1:2" ht="14.25" customHeight="1">
      <c r="A182" s="155"/>
      <c r="B182" s="155"/>
    </row>
    <row r="183" spans="1:2" ht="14.25" customHeight="1">
      <c r="A183" s="155"/>
      <c r="B183" s="155"/>
    </row>
    <row r="184" spans="1:2" ht="14.25" customHeight="1">
      <c r="A184" s="155"/>
      <c r="B184" s="155"/>
    </row>
    <row r="185" spans="1:2" ht="14.25" customHeight="1">
      <c r="A185" s="155"/>
      <c r="B185" s="155"/>
    </row>
    <row r="186" spans="1:2" ht="14.25" customHeight="1">
      <c r="A186" s="155"/>
      <c r="B186" s="155"/>
    </row>
    <row r="187" spans="1:2" ht="14.25" customHeight="1">
      <c r="A187" s="155"/>
      <c r="B187" s="155"/>
    </row>
    <row r="188" spans="1:2" ht="14.25" customHeight="1">
      <c r="A188" s="155"/>
      <c r="B188" s="155"/>
    </row>
    <row r="189" spans="1:2" ht="14.25" customHeight="1">
      <c r="A189" s="155"/>
      <c r="B189" s="155"/>
    </row>
    <row r="190" spans="1:2" ht="14.25" customHeight="1">
      <c r="A190" s="155"/>
      <c r="B190" s="155"/>
    </row>
    <row r="191" spans="1:2" ht="14.25" customHeight="1">
      <c r="A191" s="155"/>
      <c r="B191" s="155"/>
    </row>
    <row r="192" spans="1:2" ht="14.25" customHeight="1">
      <c r="A192" s="155"/>
      <c r="B192" s="155"/>
    </row>
    <row r="193" spans="1:2" ht="14.25" customHeight="1">
      <c r="A193" s="155"/>
      <c r="B193" s="155"/>
    </row>
    <row r="194" spans="1:2" ht="14.25" customHeight="1">
      <c r="A194" s="155"/>
      <c r="B194" s="155"/>
    </row>
    <row r="195" spans="1:2" ht="14.25" customHeight="1">
      <c r="A195" s="155"/>
      <c r="B195" s="155"/>
    </row>
    <row r="196" spans="1:2" ht="14.25" customHeight="1">
      <c r="A196" s="155"/>
      <c r="B196" s="155"/>
    </row>
    <row r="197" spans="1:2" ht="14.25" customHeight="1">
      <c r="A197" s="155"/>
      <c r="B197" s="155"/>
    </row>
    <row r="198" spans="1:2" ht="14.25" customHeight="1">
      <c r="A198" s="155"/>
      <c r="B198" s="155"/>
    </row>
    <row r="199" spans="1:2" ht="14.25" customHeight="1">
      <c r="A199" s="155"/>
      <c r="B199" s="155"/>
    </row>
    <row r="200" spans="1:2" ht="14.25" customHeight="1">
      <c r="A200" s="155"/>
      <c r="B200" s="155"/>
    </row>
    <row r="201" spans="1:2" ht="14.25" customHeight="1">
      <c r="A201" s="155"/>
      <c r="B201" s="155"/>
    </row>
    <row r="202" spans="1:2" ht="14.25" customHeight="1">
      <c r="A202" s="155"/>
      <c r="B202" s="155"/>
    </row>
    <row r="203" spans="1:2" ht="14.25" customHeight="1">
      <c r="A203" s="155"/>
      <c r="B203" s="155"/>
    </row>
    <row r="204" spans="1:2" ht="14.25" customHeight="1">
      <c r="A204" s="155"/>
      <c r="B204" s="155"/>
    </row>
    <row r="205" spans="1:2" ht="14.25" customHeight="1">
      <c r="A205" s="155"/>
      <c r="B205" s="155"/>
    </row>
    <row r="206" spans="1:2" ht="14.25" customHeight="1">
      <c r="A206" s="155"/>
      <c r="B206" s="155"/>
    </row>
    <row r="207" spans="1:2" ht="14.25" customHeight="1">
      <c r="A207" s="155"/>
      <c r="B207" s="155"/>
    </row>
    <row r="208" spans="1:2" ht="14.25" customHeight="1">
      <c r="A208" s="155"/>
      <c r="B208" s="155"/>
    </row>
    <row r="209" spans="1:2" ht="14.25" customHeight="1">
      <c r="A209" s="155"/>
      <c r="B209" s="155"/>
    </row>
    <row r="210" spans="1:2" ht="14.25" customHeight="1">
      <c r="A210" s="155"/>
      <c r="B210" s="155"/>
    </row>
    <row r="211" spans="1:2" ht="14.25" customHeight="1">
      <c r="A211" s="155"/>
      <c r="B211" s="155"/>
    </row>
    <row r="212" spans="1:2" ht="14.25" customHeight="1">
      <c r="A212" s="155"/>
      <c r="B212" s="155"/>
    </row>
    <row r="213" spans="1:2" ht="14.25" customHeight="1">
      <c r="A213" s="155"/>
      <c r="B213" s="155"/>
    </row>
    <row r="214" spans="1:2" ht="14.25" customHeight="1">
      <c r="A214" s="155"/>
      <c r="B214" s="155"/>
    </row>
    <row r="215" spans="1:2" ht="14.25" customHeight="1">
      <c r="A215" s="155"/>
      <c r="B215" s="155"/>
    </row>
    <row r="216" spans="1:2" ht="14.25" customHeight="1">
      <c r="A216" s="155"/>
      <c r="B216" s="155"/>
    </row>
    <row r="217" spans="1:2" ht="14.25" customHeight="1">
      <c r="A217" s="155"/>
      <c r="B217" s="155"/>
    </row>
    <row r="218" spans="1:2" ht="14.25" customHeight="1">
      <c r="A218" s="155"/>
      <c r="B218" s="155"/>
    </row>
    <row r="219" spans="1:2" ht="14.25" customHeight="1">
      <c r="A219" s="155"/>
      <c r="B219" s="155"/>
    </row>
    <row r="220" spans="1:2" ht="14.25" customHeight="1">
      <c r="A220" s="155"/>
      <c r="B220" s="155"/>
    </row>
    <row r="221" spans="1:2" ht="14.25" customHeight="1">
      <c r="A221" s="155"/>
      <c r="B221" s="155"/>
    </row>
    <row r="222" spans="1:2" ht="14.25" customHeight="1">
      <c r="A222" s="155"/>
      <c r="B222" s="155"/>
    </row>
    <row r="223" spans="1:2" ht="14.25" customHeight="1">
      <c r="A223" s="155"/>
      <c r="B223" s="155"/>
    </row>
    <row r="224" spans="1:2" ht="14.25" customHeight="1">
      <c r="A224" s="155"/>
      <c r="B224" s="155"/>
    </row>
    <row r="225" spans="1:2" ht="14.25" customHeight="1">
      <c r="A225" s="155"/>
      <c r="B225" s="155"/>
    </row>
    <row r="226" spans="1:2" ht="14.25" customHeight="1">
      <c r="A226" s="155"/>
      <c r="B226" s="155"/>
    </row>
    <row r="227" spans="1:2" ht="14.25" customHeight="1">
      <c r="A227" s="155"/>
      <c r="B227" s="155"/>
    </row>
    <row r="228" spans="1:2" ht="14.25" customHeight="1">
      <c r="A228" s="155"/>
      <c r="B228" s="155"/>
    </row>
    <row r="229" spans="1:2" ht="14.25" customHeight="1">
      <c r="A229" s="155"/>
      <c r="B229" s="155"/>
    </row>
    <row r="230" spans="1:2" ht="14.25" customHeight="1">
      <c r="A230" s="155"/>
      <c r="B230" s="155"/>
    </row>
    <row r="231" spans="1:2" ht="14.25" customHeight="1">
      <c r="A231" s="155"/>
      <c r="B231" s="155"/>
    </row>
    <row r="232" spans="1:2" ht="14.25" customHeight="1">
      <c r="A232" s="155"/>
      <c r="B232" s="155"/>
    </row>
    <row r="233" spans="1:2" ht="14.25" customHeight="1">
      <c r="A233" s="155"/>
      <c r="B233" s="155"/>
    </row>
    <row r="234" spans="1:2" ht="14.25" customHeight="1">
      <c r="A234" s="155"/>
      <c r="B234" s="155"/>
    </row>
    <row r="235" spans="1:2" ht="14.25" customHeight="1">
      <c r="A235" s="155"/>
      <c r="B235" s="155"/>
    </row>
    <row r="236" spans="1:2" ht="14.25" customHeight="1">
      <c r="A236" s="155"/>
      <c r="B236" s="155"/>
    </row>
    <row r="237" spans="1:2" ht="14.25" customHeight="1">
      <c r="A237" s="155"/>
      <c r="B237" s="155"/>
    </row>
    <row r="238" spans="1:2" ht="14.25" customHeight="1">
      <c r="A238" s="155"/>
      <c r="B238" s="155"/>
    </row>
    <row r="239" spans="1:2" ht="14.25" customHeight="1">
      <c r="A239" s="155"/>
      <c r="B239" s="155"/>
    </row>
    <row r="240" spans="1:2" ht="14.25" customHeight="1">
      <c r="A240" s="155"/>
      <c r="B240" s="155"/>
    </row>
    <row r="241" spans="1:2" ht="14.25" customHeight="1">
      <c r="A241" s="155"/>
      <c r="B241" s="155"/>
    </row>
    <row r="242" spans="1:2" ht="14.25" customHeight="1">
      <c r="A242" s="155"/>
      <c r="B242" s="155"/>
    </row>
    <row r="243" spans="1:2" ht="14.25" customHeight="1">
      <c r="A243" s="155"/>
      <c r="B243" s="155"/>
    </row>
    <row r="244" spans="1:2" ht="14.25" customHeight="1">
      <c r="A244" s="155"/>
      <c r="B244" s="155"/>
    </row>
    <row r="245" spans="1:2" ht="14.25" customHeight="1">
      <c r="A245" s="155"/>
      <c r="B245" s="155"/>
    </row>
    <row r="246" spans="1:2" ht="14.25" customHeight="1">
      <c r="A246" s="155"/>
      <c r="B246" s="155"/>
    </row>
    <row r="247" spans="1:2" ht="14.25" customHeight="1">
      <c r="A247" s="155"/>
      <c r="B247" s="155"/>
    </row>
    <row r="248" spans="1:2" ht="14.25" customHeight="1">
      <c r="A248" s="155"/>
      <c r="B248" s="155"/>
    </row>
    <row r="249" spans="1:2" ht="14.25" customHeight="1">
      <c r="A249" s="155"/>
      <c r="B249" s="155"/>
    </row>
    <row r="250" spans="1:2" ht="14.25" customHeight="1">
      <c r="A250" s="155"/>
      <c r="B250" s="155"/>
    </row>
    <row r="251" spans="1:2" ht="14.25" customHeight="1">
      <c r="A251" s="155"/>
      <c r="B251" s="155"/>
    </row>
    <row r="252" spans="1:2" ht="14.25" customHeight="1">
      <c r="A252" s="155"/>
      <c r="B252" s="155"/>
    </row>
    <row r="253" spans="1:2" ht="14.25" customHeight="1">
      <c r="A253" s="155"/>
      <c r="B253" s="155"/>
    </row>
    <row r="254" spans="1:2" ht="14.25" customHeight="1">
      <c r="A254" s="155"/>
      <c r="B254" s="155"/>
    </row>
    <row r="255" spans="1:2" ht="14.25" customHeight="1">
      <c r="A255" s="155"/>
      <c r="B255" s="155"/>
    </row>
    <row r="256" spans="1:2" ht="14.25" customHeight="1">
      <c r="A256" s="155"/>
      <c r="B256" s="155"/>
    </row>
    <row r="257" spans="1:2" ht="14.25" customHeight="1">
      <c r="A257" s="155"/>
      <c r="B257" s="155"/>
    </row>
    <row r="258" spans="1:2" ht="14.25" customHeight="1">
      <c r="A258" s="155"/>
      <c r="B258" s="155"/>
    </row>
    <row r="259" spans="1:2" ht="14.25" customHeight="1">
      <c r="A259" s="155"/>
      <c r="B259" s="155"/>
    </row>
    <row r="260" spans="1:2" ht="14.25" customHeight="1">
      <c r="A260" s="155"/>
      <c r="B260" s="155"/>
    </row>
    <row r="261" spans="1:2" ht="14.25" customHeight="1">
      <c r="A261" s="155"/>
      <c r="B261" s="155"/>
    </row>
    <row r="262" spans="1:2" ht="14.25" customHeight="1">
      <c r="A262" s="155"/>
      <c r="B262" s="155"/>
    </row>
    <row r="263" spans="1:2" ht="14.25" customHeight="1">
      <c r="A263" s="155"/>
      <c r="B263" s="155"/>
    </row>
    <row r="264" spans="1:2" ht="14.25" customHeight="1">
      <c r="A264" s="155"/>
      <c r="B264" s="155"/>
    </row>
    <row r="265" spans="1:2" ht="14.25" customHeight="1">
      <c r="A265" s="155"/>
      <c r="B265" s="155"/>
    </row>
    <row r="266" spans="1:2" ht="14.25" customHeight="1">
      <c r="A266" s="155"/>
      <c r="B266" s="155"/>
    </row>
    <row r="267" spans="1:2" ht="14.25" customHeight="1">
      <c r="A267" s="155"/>
      <c r="B267" s="155"/>
    </row>
    <row r="268" spans="1:2" ht="14.25" customHeight="1">
      <c r="A268" s="155"/>
      <c r="B268" s="155"/>
    </row>
    <row r="269" spans="1:2" ht="14.25" customHeight="1">
      <c r="A269" s="155"/>
      <c r="B269" s="155"/>
    </row>
    <row r="270" spans="1:2" ht="14.25" customHeight="1">
      <c r="A270" s="155"/>
      <c r="B270" s="155"/>
    </row>
    <row r="271" spans="1:2" ht="14.25" customHeight="1">
      <c r="A271" s="155"/>
      <c r="B271" s="155"/>
    </row>
    <row r="272" spans="1:2" ht="14.25" customHeight="1">
      <c r="A272" s="155"/>
      <c r="B272" s="155"/>
    </row>
    <row r="273" spans="1:2" ht="14.25" customHeight="1">
      <c r="A273" s="155"/>
      <c r="B273" s="155"/>
    </row>
    <row r="274" spans="1:2" ht="14.25" customHeight="1">
      <c r="A274" s="155"/>
      <c r="B274" s="155"/>
    </row>
    <row r="275" spans="1:2" ht="14.25" customHeight="1">
      <c r="A275" s="155"/>
      <c r="B275" s="155"/>
    </row>
    <row r="276" spans="1:2" ht="14.25" customHeight="1">
      <c r="A276" s="155"/>
      <c r="B276" s="155"/>
    </row>
    <row r="277" spans="1:2" ht="14.25" customHeight="1">
      <c r="A277" s="155"/>
      <c r="B277" s="155"/>
    </row>
    <row r="278" spans="1:2" ht="14.25" customHeight="1">
      <c r="A278" s="155"/>
      <c r="B278" s="155"/>
    </row>
    <row r="279" spans="1:2" ht="14.25" customHeight="1">
      <c r="A279" s="155"/>
      <c r="B279" s="155"/>
    </row>
    <row r="280" spans="1:2" ht="14.25" customHeight="1">
      <c r="A280" s="155"/>
      <c r="B280" s="155"/>
    </row>
    <row r="281" spans="1:2" ht="14.25" customHeight="1">
      <c r="A281" s="155"/>
      <c r="B281" s="155"/>
    </row>
    <row r="282" spans="1:2" ht="14.25" customHeight="1">
      <c r="A282" s="155"/>
      <c r="B282" s="155"/>
    </row>
    <row r="283" spans="1:2" ht="14.25" customHeight="1">
      <c r="A283" s="155"/>
      <c r="B283" s="155"/>
    </row>
    <row r="284" spans="1:2" ht="14.25" customHeight="1">
      <c r="A284" s="155"/>
      <c r="B284" s="155"/>
    </row>
    <row r="285" spans="1:2" ht="14.25" customHeight="1">
      <c r="A285" s="155"/>
      <c r="B285" s="155"/>
    </row>
    <row r="286" spans="1:2" ht="14.25" customHeight="1">
      <c r="A286" s="155"/>
      <c r="B286" s="155"/>
    </row>
    <row r="287" spans="1:2" ht="14.25" customHeight="1">
      <c r="A287" s="155"/>
      <c r="B287" s="155"/>
    </row>
    <row r="288" spans="1:2" ht="14.25" customHeight="1">
      <c r="A288" s="155"/>
      <c r="B288" s="155"/>
    </row>
    <row r="289" spans="1:2" ht="14.25" customHeight="1">
      <c r="A289" s="155"/>
      <c r="B289" s="155"/>
    </row>
    <row r="290" spans="1:2" ht="14.25" customHeight="1">
      <c r="A290" s="155"/>
      <c r="B290" s="155"/>
    </row>
    <row r="291" spans="1:2" ht="14.25" customHeight="1">
      <c r="A291" s="155"/>
      <c r="B291" s="155"/>
    </row>
    <row r="292" spans="1:2" ht="14.25" customHeight="1">
      <c r="A292" s="155"/>
      <c r="B292" s="155"/>
    </row>
    <row r="293" spans="1:2" ht="14.25" customHeight="1">
      <c r="A293" s="155"/>
      <c r="B293" s="155"/>
    </row>
    <row r="294" spans="1:2" ht="14.25" customHeight="1">
      <c r="A294" s="155"/>
      <c r="B294" s="155"/>
    </row>
    <row r="295" spans="1:2" ht="14.25" customHeight="1">
      <c r="A295" s="155"/>
      <c r="B295" s="155"/>
    </row>
    <row r="296" spans="1:2" ht="14.25" customHeight="1">
      <c r="A296" s="155"/>
      <c r="B296" s="155"/>
    </row>
    <row r="297" spans="1:2" ht="14.25" customHeight="1">
      <c r="A297" s="155"/>
      <c r="B297" s="155"/>
    </row>
    <row r="298" spans="1:2" ht="14.25" customHeight="1">
      <c r="A298" s="155"/>
      <c r="B298" s="155"/>
    </row>
    <row r="299" spans="1:2" ht="14.25" customHeight="1">
      <c r="A299" s="155"/>
      <c r="B299" s="155"/>
    </row>
    <row r="300" spans="1:2" ht="14.25" customHeight="1">
      <c r="A300" s="155"/>
      <c r="B300" s="155"/>
    </row>
    <row r="301" spans="1:2" ht="14.25" customHeight="1">
      <c r="A301" s="155"/>
      <c r="B301" s="155"/>
    </row>
    <row r="302" spans="1:2" ht="14.25" customHeight="1">
      <c r="A302" s="155"/>
      <c r="B302" s="155"/>
    </row>
    <row r="303" spans="1:2" ht="14.25" customHeight="1">
      <c r="A303" s="155"/>
      <c r="B303" s="155"/>
    </row>
    <row r="304" spans="1:2" ht="14.25" customHeight="1">
      <c r="A304" s="155"/>
      <c r="B304" s="155"/>
    </row>
    <row r="305" spans="1:2" ht="14.25" customHeight="1">
      <c r="A305" s="155"/>
      <c r="B305" s="155"/>
    </row>
    <row r="306" spans="1:2" ht="14.25" customHeight="1">
      <c r="A306" s="155"/>
      <c r="B306" s="155"/>
    </row>
    <row r="307" spans="1:2" ht="14.25" customHeight="1">
      <c r="A307" s="155"/>
      <c r="B307" s="155"/>
    </row>
    <row r="308" spans="1:2" ht="14.25" customHeight="1">
      <c r="A308" s="155"/>
      <c r="B308" s="155"/>
    </row>
    <row r="309" spans="1:2" ht="14.25" customHeight="1">
      <c r="A309" s="155"/>
      <c r="B309" s="155"/>
    </row>
    <row r="310" spans="1:2" ht="14.25" customHeight="1">
      <c r="A310" s="155"/>
      <c r="B310" s="155"/>
    </row>
    <row r="311" spans="1:2" ht="14.25" customHeight="1">
      <c r="A311" s="155"/>
      <c r="B311" s="155"/>
    </row>
    <row r="312" spans="1:2" ht="14.25" customHeight="1">
      <c r="A312" s="155"/>
      <c r="B312" s="155"/>
    </row>
    <row r="313" spans="1:2" ht="14.25" customHeight="1">
      <c r="A313" s="155"/>
      <c r="B313" s="155"/>
    </row>
    <row r="314" spans="1:2" ht="14.25" customHeight="1">
      <c r="A314" s="155"/>
      <c r="B314" s="155"/>
    </row>
    <row r="315" spans="1:2" ht="14.25" customHeight="1">
      <c r="A315" s="155"/>
      <c r="B315" s="155"/>
    </row>
    <row r="316" spans="1:2" ht="14.25" customHeight="1">
      <c r="A316" s="155"/>
      <c r="B316" s="155"/>
    </row>
    <row r="317" spans="1:2" ht="14.25" customHeight="1">
      <c r="A317" s="155"/>
      <c r="B317" s="155"/>
    </row>
    <row r="318" spans="1:2" ht="14.25" customHeight="1">
      <c r="A318" s="155"/>
      <c r="B318" s="155"/>
    </row>
    <row r="319" spans="1:2" ht="14.25" customHeight="1">
      <c r="A319" s="155"/>
      <c r="B319" s="155"/>
    </row>
    <row r="320" spans="1:2" ht="14.25" customHeight="1">
      <c r="A320" s="155"/>
      <c r="B320" s="155"/>
    </row>
    <row r="321" spans="1:2" ht="14.25" customHeight="1">
      <c r="A321" s="155"/>
      <c r="B321" s="155"/>
    </row>
    <row r="322" spans="1:2" ht="14.25" customHeight="1">
      <c r="A322" s="155"/>
      <c r="B322" s="155"/>
    </row>
    <row r="323" spans="1:2" ht="14.25" customHeight="1">
      <c r="A323" s="155"/>
      <c r="B323" s="155"/>
    </row>
    <row r="324" spans="1:2" ht="14.25" customHeight="1">
      <c r="A324" s="155"/>
      <c r="B324" s="155"/>
    </row>
    <row r="325" spans="1:2" ht="14.25" customHeight="1">
      <c r="A325" s="155"/>
      <c r="B325" s="155"/>
    </row>
    <row r="326" spans="1:2" ht="14.25" customHeight="1">
      <c r="A326" s="155"/>
      <c r="B326" s="155"/>
    </row>
    <row r="327" spans="1:2" ht="14.25" customHeight="1">
      <c r="A327" s="155"/>
      <c r="B327" s="155"/>
    </row>
    <row r="328" spans="1:2" ht="14.25" customHeight="1">
      <c r="A328" s="155"/>
      <c r="B328" s="155"/>
    </row>
    <row r="329" spans="1:2" ht="14.25" customHeight="1">
      <c r="A329" s="155"/>
      <c r="B329" s="155"/>
    </row>
    <row r="330" spans="1:2" ht="14.25" customHeight="1">
      <c r="A330" s="155"/>
      <c r="B330" s="155"/>
    </row>
    <row r="331" spans="1:2" ht="14.25" customHeight="1">
      <c r="A331" s="155"/>
      <c r="B331" s="155"/>
    </row>
    <row r="332" spans="1:2" ht="14.25" customHeight="1">
      <c r="A332" s="155"/>
      <c r="B332" s="155"/>
    </row>
    <row r="333" spans="1:2" ht="14.25" customHeight="1">
      <c r="A333" s="155"/>
      <c r="B333" s="155"/>
    </row>
    <row r="334" spans="1:2" ht="14.25" customHeight="1">
      <c r="A334" s="155"/>
      <c r="B334" s="155"/>
    </row>
    <row r="335" spans="1:2" ht="14.25" customHeight="1">
      <c r="A335" s="155"/>
      <c r="B335" s="155"/>
    </row>
    <row r="336" spans="1:2" ht="14.25" customHeight="1">
      <c r="A336" s="155"/>
      <c r="B336" s="155"/>
    </row>
    <row r="337" spans="1:2" ht="14.25" customHeight="1">
      <c r="A337" s="155"/>
      <c r="B337" s="155"/>
    </row>
    <row r="338" spans="1:2" ht="14.25" customHeight="1">
      <c r="A338" s="155"/>
      <c r="B338" s="155"/>
    </row>
    <row r="339" spans="1:2" ht="14.25" customHeight="1">
      <c r="A339" s="155"/>
      <c r="B339" s="155"/>
    </row>
    <row r="340" spans="1:2" ht="14.25" customHeight="1">
      <c r="A340" s="155"/>
      <c r="B340" s="155"/>
    </row>
    <row r="341" spans="1:2" ht="14.25" customHeight="1">
      <c r="A341" s="155"/>
      <c r="B341" s="155"/>
    </row>
    <row r="342" spans="1:2" ht="14.25" customHeight="1">
      <c r="A342" s="155"/>
      <c r="B342" s="155"/>
    </row>
    <row r="343" spans="1:2" ht="14.25" customHeight="1">
      <c r="A343" s="155"/>
      <c r="B343" s="155"/>
    </row>
    <row r="344" spans="1:2" ht="14.25" customHeight="1">
      <c r="A344" s="155"/>
      <c r="B344" s="155"/>
    </row>
    <row r="345" spans="1:2" ht="14.25" customHeight="1">
      <c r="A345" s="155"/>
      <c r="B345" s="155"/>
    </row>
    <row r="346" spans="1:2" ht="14.25" customHeight="1">
      <c r="A346" s="155"/>
      <c r="B346" s="155"/>
    </row>
    <row r="347" spans="1:2" ht="14.25" customHeight="1">
      <c r="A347" s="155"/>
      <c r="B347" s="155"/>
    </row>
    <row r="348" spans="1:2" ht="14.25" customHeight="1">
      <c r="A348" s="155"/>
      <c r="B348" s="155"/>
    </row>
    <row r="349" spans="1:2" ht="14.25" customHeight="1">
      <c r="A349" s="155"/>
      <c r="B349" s="155"/>
    </row>
    <row r="350" spans="1:2" ht="14.25" customHeight="1">
      <c r="A350" s="155"/>
      <c r="B350" s="155"/>
    </row>
    <row r="351" spans="1:2" ht="14.25" customHeight="1">
      <c r="A351" s="155"/>
      <c r="B351" s="155"/>
    </row>
    <row r="352" spans="1:2" ht="14.25" customHeight="1">
      <c r="A352" s="155"/>
      <c r="B352" s="155"/>
    </row>
    <row r="353" spans="1:2" ht="14.25" customHeight="1">
      <c r="A353" s="155"/>
      <c r="B353" s="155"/>
    </row>
    <row r="354" spans="1:2" ht="14.25" customHeight="1">
      <c r="A354" s="155"/>
      <c r="B354" s="155"/>
    </row>
    <row r="355" spans="1:2" ht="14.25" customHeight="1">
      <c r="A355" s="155"/>
      <c r="B355" s="155"/>
    </row>
    <row r="356" spans="1:2" ht="14.25" customHeight="1">
      <c r="A356" s="155"/>
      <c r="B356" s="155"/>
    </row>
    <row r="357" spans="1:2" ht="14.25" customHeight="1">
      <c r="A357" s="155"/>
      <c r="B357" s="155"/>
    </row>
    <row r="358" spans="1:2" ht="14.25" customHeight="1">
      <c r="A358" s="155"/>
      <c r="B358" s="155"/>
    </row>
    <row r="359" spans="1:2" ht="14.25" customHeight="1">
      <c r="A359" s="155"/>
      <c r="B359" s="155"/>
    </row>
    <row r="360" spans="1:2" ht="14.25" customHeight="1">
      <c r="A360" s="155"/>
      <c r="B360" s="155"/>
    </row>
    <row r="361" spans="1:2" ht="14.25" customHeight="1">
      <c r="A361" s="155"/>
      <c r="B361" s="155"/>
    </row>
    <row r="362" spans="1:2" ht="14.25" customHeight="1">
      <c r="A362" s="155"/>
      <c r="B362" s="155"/>
    </row>
    <row r="363" spans="1:2" ht="14.25" customHeight="1">
      <c r="A363" s="155"/>
      <c r="B363" s="155"/>
    </row>
    <row r="364" spans="1:2" ht="14.25" customHeight="1">
      <c r="A364" s="155"/>
      <c r="B364" s="155"/>
    </row>
    <row r="365" spans="1:2" ht="14.25" customHeight="1">
      <c r="A365" s="155"/>
      <c r="B365" s="155"/>
    </row>
    <row r="366" spans="1:2" ht="14.25" customHeight="1">
      <c r="A366" s="155"/>
      <c r="B366" s="155"/>
    </row>
    <row r="367" spans="1:2" ht="14.25" customHeight="1">
      <c r="A367" s="155"/>
      <c r="B367" s="155"/>
    </row>
    <row r="368" spans="1:2" ht="14.25" customHeight="1">
      <c r="A368" s="155"/>
      <c r="B368" s="155"/>
    </row>
    <row r="369" spans="1:2" ht="14.25" customHeight="1">
      <c r="A369" s="155"/>
      <c r="B369" s="155"/>
    </row>
    <row r="370" spans="1:2" ht="14.25" customHeight="1">
      <c r="A370" s="155"/>
      <c r="B370" s="155"/>
    </row>
    <row r="371" spans="1:2" ht="14.25" customHeight="1">
      <c r="A371" s="155"/>
      <c r="B371" s="155"/>
    </row>
    <row r="372" spans="1:2" ht="14.25" customHeight="1">
      <c r="A372" s="155"/>
      <c r="B372" s="155"/>
    </row>
    <row r="373" spans="1:2" ht="14.25" customHeight="1">
      <c r="A373" s="155"/>
      <c r="B373" s="155"/>
    </row>
    <row r="374" spans="1:2" ht="14.25" customHeight="1">
      <c r="A374" s="155"/>
      <c r="B374" s="155"/>
    </row>
    <row r="375" spans="1:2" ht="14.25" customHeight="1">
      <c r="A375" s="155"/>
      <c r="B375" s="155"/>
    </row>
    <row r="376" spans="1:2" ht="14.25" customHeight="1">
      <c r="A376" s="155"/>
      <c r="B376" s="155"/>
    </row>
    <row r="377" spans="1:2" ht="14.25" customHeight="1">
      <c r="A377" s="155"/>
      <c r="B377" s="155"/>
    </row>
    <row r="378" spans="1:2" ht="14.25" customHeight="1">
      <c r="A378" s="155"/>
      <c r="B378" s="155"/>
    </row>
    <row r="379" spans="1:2" ht="14.25" customHeight="1">
      <c r="A379" s="155"/>
      <c r="B379" s="155"/>
    </row>
    <row r="380" spans="1:2" ht="14.25" customHeight="1">
      <c r="A380" s="155"/>
      <c r="B380" s="155"/>
    </row>
    <row r="381" spans="1:2" ht="14.25" customHeight="1">
      <c r="A381" s="155"/>
      <c r="B381" s="155"/>
    </row>
    <row r="382" spans="1:2" ht="14.25" customHeight="1">
      <c r="A382" s="155"/>
      <c r="B382" s="155"/>
    </row>
    <row r="383" spans="1:2" ht="14.25" customHeight="1">
      <c r="A383" s="155"/>
      <c r="B383" s="155"/>
    </row>
    <row r="384" spans="1:2" ht="14.25" customHeight="1">
      <c r="A384" s="155"/>
      <c r="B384" s="155"/>
    </row>
    <row r="385" spans="1:2" ht="14.25" customHeight="1">
      <c r="A385" s="155"/>
      <c r="B385" s="155"/>
    </row>
    <row r="386" spans="1:2" ht="14.25" customHeight="1">
      <c r="A386" s="155"/>
      <c r="B386" s="155"/>
    </row>
    <row r="387" spans="1:2" ht="14.25" customHeight="1">
      <c r="A387" s="155"/>
      <c r="B387" s="155"/>
    </row>
    <row r="388" spans="1:2" ht="14.25" customHeight="1">
      <c r="A388" s="155"/>
      <c r="B388" s="155"/>
    </row>
    <row r="389" spans="1:2" ht="14.25" customHeight="1">
      <c r="A389" s="155"/>
      <c r="B389" s="155"/>
    </row>
    <row r="390" spans="1:2" ht="14.25" customHeight="1">
      <c r="A390" s="155"/>
      <c r="B390" s="155"/>
    </row>
    <row r="391" spans="1:2" ht="14.25" customHeight="1">
      <c r="A391" s="155"/>
      <c r="B391" s="155"/>
    </row>
    <row r="392" spans="1:2" ht="14.25" customHeight="1">
      <c r="A392" s="155"/>
      <c r="B392" s="155"/>
    </row>
    <row r="393" spans="1:2" ht="14.25" customHeight="1">
      <c r="A393" s="155"/>
      <c r="B393" s="155"/>
    </row>
    <row r="394" spans="1:2" ht="14.25" customHeight="1">
      <c r="A394" s="155"/>
      <c r="B394" s="155"/>
    </row>
    <row r="395" spans="1:2" ht="14.25" customHeight="1">
      <c r="A395" s="155"/>
      <c r="B395" s="155"/>
    </row>
    <row r="396" spans="1:2" ht="14.25" customHeight="1">
      <c r="A396" s="155"/>
      <c r="B396" s="155"/>
    </row>
    <row r="397" spans="1:2" ht="14.25" customHeight="1">
      <c r="A397" s="155"/>
      <c r="B397" s="155"/>
    </row>
    <row r="398" spans="1:2" ht="14.25" customHeight="1">
      <c r="A398" s="155"/>
      <c r="B398" s="155"/>
    </row>
    <row r="399" spans="1:2" ht="14.25" customHeight="1">
      <c r="A399" s="155"/>
      <c r="B399" s="155"/>
    </row>
    <row r="400" spans="1:2" ht="14.25" customHeight="1">
      <c r="A400" s="155"/>
      <c r="B400" s="155"/>
    </row>
    <row r="401" spans="1:2" ht="14.25" customHeight="1">
      <c r="A401" s="155"/>
      <c r="B401" s="155"/>
    </row>
    <row r="402" spans="1:2" ht="14.25" customHeight="1">
      <c r="A402" s="155"/>
      <c r="B402" s="155"/>
    </row>
    <row r="403" spans="1:2" ht="14.25" customHeight="1">
      <c r="A403" s="155"/>
      <c r="B403" s="155"/>
    </row>
    <row r="404" spans="1:2" ht="14.25" customHeight="1">
      <c r="A404" s="155"/>
      <c r="B404" s="155"/>
    </row>
    <row r="405" spans="1:2" ht="14.25" customHeight="1">
      <c r="A405" s="155"/>
      <c r="B405" s="155"/>
    </row>
    <row r="406" spans="1:2" ht="14.25" customHeight="1">
      <c r="A406" s="155"/>
      <c r="B406" s="155"/>
    </row>
    <row r="407" spans="1:2" ht="14.25" customHeight="1">
      <c r="A407" s="155"/>
      <c r="B407" s="155"/>
    </row>
    <row r="408" spans="1:2" ht="14.25" customHeight="1">
      <c r="A408" s="155"/>
      <c r="B408" s="155"/>
    </row>
    <row r="409" spans="1:2" ht="14.25" customHeight="1">
      <c r="A409" s="155"/>
      <c r="B409" s="155"/>
    </row>
    <row r="410" spans="1:2" ht="14.25" customHeight="1">
      <c r="A410" s="155"/>
      <c r="B410" s="155"/>
    </row>
    <row r="411" spans="1:2" ht="14.25" customHeight="1">
      <c r="A411" s="155"/>
      <c r="B411" s="155"/>
    </row>
    <row r="412" spans="1:2" ht="14.25" customHeight="1">
      <c r="A412" s="155"/>
      <c r="B412" s="155"/>
    </row>
    <row r="413" spans="1:2" ht="14.25" customHeight="1">
      <c r="A413" s="155"/>
      <c r="B413" s="155"/>
    </row>
    <row r="414" spans="1:2" ht="14.25" customHeight="1">
      <c r="A414" s="155"/>
      <c r="B414" s="155"/>
    </row>
    <row r="415" spans="1:2" ht="14.25" customHeight="1">
      <c r="A415" s="155"/>
      <c r="B415" s="155"/>
    </row>
    <row r="416" spans="1:2" ht="14.25" customHeight="1">
      <c r="A416" s="155"/>
      <c r="B416" s="155"/>
    </row>
    <row r="417" spans="1:2" ht="14.25" customHeight="1">
      <c r="A417" s="155"/>
      <c r="B417" s="155"/>
    </row>
    <row r="418" spans="1:2" ht="14.25" customHeight="1">
      <c r="A418" s="155"/>
      <c r="B418" s="155"/>
    </row>
    <row r="419" spans="1:2" ht="14.25" customHeight="1">
      <c r="A419" s="155"/>
      <c r="B419" s="155"/>
    </row>
    <row r="420" spans="1:2" ht="14.25" customHeight="1">
      <c r="A420" s="155"/>
      <c r="B420" s="155"/>
    </row>
    <row r="421" spans="1:2" ht="14.25" customHeight="1">
      <c r="A421" s="155"/>
      <c r="B421" s="155"/>
    </row>
    <row r="422" spans="1:2" ht="14.25" customHeight="1">
      <c r="A422" s="155"/>
      <c r="B422" s="155"/>
    </row>
    <row r="423" spans="1:2" ht="14.25" customHeight="1">
      <c r="A423" s="155"/>
      <c r="B423" s="155"/>
    </row>
    <row r="424" spans="1:2" ht="14.25" customHeight="1">
      <c r="A424" s="155"/>
      <c r="B424" s="155"/>
    </row>
    <row r="425" spans="1:2" ht="14.25" customHeight="1">
      <c r="A425" s="155"/>
      <c r="B425" s="155"/>
    </row>
    <row r="426" spans="1:2" ht="14.25" customHeight="1">
      <c r="A426" s="155"/>
      <c r="B426" s="155"/>
    </row>
    <row r="427" spans="1:2" ht="14.25" customHeight="1">
      <c r="A427" s="155"/>
      <c r="B427" s="155"/>
    </row>
    <row r="428" spans="1:2" ht="14.25" customHeight="1">
      <c r="A428" s="155"/>
      <c r="B428" s="155"/>
    </row>
    <row r="429" spans="1:2" ht="14.25" customHeight="1">
      <c r="A429" s="155"/>
      <c r="B429" s="155"/>
    </row>
    <row r="430" spans="1:2" ht="14.25" customHeight="1">
      <c r="A430" s="155"/>
      <c r="B430" s="155"/>
    </row>
    <row r="431" spans="1:2" ht="14.25" customHeight="1">
      <c r="A431" s="155"/>
      <c r="B431" s="155"/>
    </row>
    <row r="432" spans="1:2" ht="14.25" customHeight="1">
      <c r="A432" s="155"/>
      <c r="B432" s="155"/>
    </row>
    <row r="433" spans="1:2" ht="14.25" customHeight="1">
      <c r="A433" s="155"/>
      <c r="B433" s="155"/>
    </row>
    <row r="434" spans="1:2" ht="14.25" customHeight="1">
      <c r="A434" s="155"/>
      <c r="B434" s="155"/>
    </row>
    <row r="435" spans="1:2" ht="14.25" customHeight="1">
      <c r="A435" s="155"/>
      <c r="B435" s="155"/>
    </row>
    <row r="436" spans="1:2" ht="14.25" customHeight="1">
      <c r="A436" s="155"/>
      <c r="B436" s="155"/>
    </row>
    <row r="437" spans="1:2" ht="14.25" customHeight="1">
      <c r="A437" s="155"/>
      <c r="B437" s="155"/>
    </row>
    <row r="438" spans="1:2" ht="14.25" customHeight="1">
      <c r="A438" s="155"/>
      <c r="B438" s="155"/>
    </row>
    <row r="439" spans="1:2" ht="14.25" customHeight="1">
      <c r="A439" s="155"/>
      <c r="B439" s="155"/>
    </row>
    <row r="440" spans="1:2" ht="14.25" customHeight="1">
      <c r="A440" s="155"/>
      <c r="B440" s="155"/>
    </row>
    <row r="441" spans="1:2" ht="14.25" customHeight="1">
      <c r="A441" s="155"/>
      <c r="B441" s="155"/>
    </row>
    <row r="442" spans="1:2" ht="14.25" customHeight="1">
      <c r="A442" s="155"/>
      <c r="B442" s="155"/>
    </row>
    <row r="443" spans="1:2" ht="14.25" customHeight="1">
      <c r="A443" s="155"/>
      <c r="B443" s="155"/>
    </row>
    <row r="444" spans="1:2" ht="14.25" customHeight="1">
      <c r="A444" s="155"/>
      <c r="B444" s="155"/>
    </row>
    <row r="445" spans="1:2" ht="14.25" customHeight="1">
      <c r="A445" s="155"/>
      <c r="B445" s="155"/>
    </row>
    <row r="446" spans="1:2" ht="14.25" customHeight="1">
      <c r="A446" s="155"/>
      <c r="B446" s="155"/>
    </row>
    <row r="447" spans="1:2" ht="14.25" customHeight="1">
      <c r="A447" s="155"/>
      <c r="B447" s="155"/>
    </row>
    <row r="448" spans="1:2" ht="14.25" customHeight="1">
      <c r="A448" s="155"/>
      <c r="B448" s="155"/>
    </row>
    <row r="449" spans="1:2" ht="14.25" customHeight="1">
      <c r="A449" s="155"/>
      <c r="B449" s="155"/>
    </row>
    <row r="450" spans="1:2" ht="14.25" customHeight="1">
      <c r="A450" s="155"/>
      <c r="B450" s="155"/>
    </row>
    <row r="451" spans="1:2" ht="14.25" customHeight="1">
      <c r="A451" s="155"/>
      <c r="B451" s="155"/>
    </row>
    <row r="452" spans="1:2" ht="14.25" customHeight="1">
      <c r="A452" s="155"/>
      <c r="B452" s="155"/>
    </row>
    <row r="453" spans="1:2" ht="14.25" customHeight="1">
      <c r="A453" s="155"/>
      <c r="B453" s="155"/>
    </row>
    <row r="454" spans="1:2" ht="14.25" customHeight="1">
      <c r="A454" s="155"/>
      <c r="B454" s="155"/>
    </row>
    <row r="455" spans="1:2" ht="14.25" customHeight="1">
      <c r="A455" s="155"/>
      <c r="B455" s="155"/>
    </row>
    <row r="456" spans="1:2" ht="14.25" customHeight="1">
      <c r="A456" s="155"/>
      <c r="B456" s="155"/>
    </row>
    <row r="457" spans="1:2" ht="14.25" customHeight="1">
      <c r="A457" s="155"/>
      <c r="B457" s="155"/>
    </row>
    <row r="458" spans="1:2" ht="14.25" customHeight="1">
      <c r="A458" s="155"/>
      <c r="B458" s="155"/>
    </row>
    <row r="459" spans="1:2" ht="14.25" customHeight="1">
      <c r="A459" s="155"/>
      <c r="B459" s="155"/>
    </row>
    <row r="460" spans="1:2" ht="14.25" customHeight="1">
      <c r="A460" s="155"/>
      <c r="B460" s="155"/>
    </row>
    <row r="461" spans="1:2" ht="14.25" customHeight="1">
      <c r="A461" s="155"/>
      <c r="B461" s="155"/>
    </row>
    <row r="462" spans="1:2" ht="14.25" customHeight="1">
      <c r="A462" s="155"/>
      <c r="B462" s="155"/>
    </row>
    <row r="463" spans="1:2" ht="14.25" customHeight="1">
      <c r="A463" s="155"/>
      <c r="B463" s="155"/>
    </row>
    <row r="464" spans="1:2" ht="14.25" customHeight="1">
      <c r="A464" s="155"/>
      <c r="B464" s="155"/>
    </row>
    <row r="465" spans="1:2" ht="14.25" customHeight="1">
      <c r="A465" s="155"/>
      <c r="B465" s="155"/>
    </row>
    <row r="466" spans="1:2" ht="14.25" customHeight="1">
      <c r="A466" s="155"/>
      <c r="B466" s="155"/>
    </row>
    <row r="467" spans="1:2" ht="14.25" customHeight="1">
      <c r="A467" s="155"/>
      <c r="B467" s="155"/>
    </row>
    <row r="468" spans="1:2" ht="14.25" customHeight="1">
      <c r="A468" s="155"/>
      <c r="B468" s="155"/>
    </row>
    <row r="469" spans="1:2" ht="14.25" customHeight="1">
      <c r="A469" s="155"/>
      <c r="B469" s="155"/>
    </row>
    <row r="470" spans="1:2" ht="14.25" customHeight="1">
      <c r="A470" s="155"/>
      <c r="B470" s="155"/>
    </row>
    <row r="471" spans="1:2" ht="14.25" customHeight="1">
      <c r="A471" s="155"/>
      <c r="B471" s="155"/>
    </row>
    <row r="472" spans="1:2" ht="14.25" customHeight="1">
      <c r="A472" s="155"/>
      <c r="B472" s="155"/>
    </row>
    <row r="473" spans="1:2" ht="14.25" customHeight="1">
      <c r="A473" s="155"/>
      <c r="B473" s="155"/>
    </row>
    <row r="474" spans="1:2" ht="14.25" customHeight="1">
      <c r="A474" s="155"/>
      <c r="B474" s="155"/>
    </row>
    <row r="475" spans="1:2" ht="14.25" customHeight="1">
      <c r="A475" s="155"/>
      <c r="B475" s="155"/>
    </row>
    <row r="476" spans="1:2" ht="14.25" customHeight="1">
      <c r="A476" s="155"/>
      <c r="B476" s="155"/>
    </row>
    <row r="477" spans="1:2" ht="14.25" customHeight="1">
      <c r="A477" s="155"/>
      <c r="B477" s="155"/>
    </row>
    <row r="478" spans="1:2" ht="14.25" customHeight="1">
      <c r="A478" s="155"/>
      <c r="B478" s="155"/>
    </row>
    <row r="479" spans="1:2" ht="14.25" customHeight="1">
      <c r="A479" s="155"/>
      <c r="B479" s="155"/>
    </row>
    <row r="480" spans="1:2" ht="14.25" customHeight="1">
      <c r="A480" s="155"/>
      <c r="B480" s="155"/>
    </row>
    <row r="481" spans="1:2" ht="14.25" customHeight="1">
      <c r="A481" s="155"/>
      <c r="B481" s="155"/>
    </row>
    <row r="482" spans="1:2" ht="14.25" customHeight="1">
      <c r="A482" s="155"/>
      <c r="B482" s="155"/>
    </row>
    <row r="483" spans="1:2" ht="14.25" customHeight="1">
      <c r="A483" s="155"/>
      <c r="B483" s="155"/>
    </row>
    <row r="484" spans="1:2" ht="14.25" customHeight="1">
      <c r="A484" s="155"/>
      <c r="B484" s="155"/>
    </row>
    <row r="485" spans="1:2" ht="14.25" customHeight="1">
      <c r="A485" s="155"/>
      <c r="B485" s="155"/>
    </row>
    <row r="486" spans="1:2" ht="14.25" customHeight="1">
      <c r="A486" s="155"/>
      <c r="B486" s="155"/>
    </row>
    <row r="487" spans="1:2" ht="14.25" customHeight="1">
      <c r="A487" s="155"/>
      <c r="B487" s="155"/>
    </row>
    <row r="488" spans="1:2" ht="14.25" customHeight="1">
      <c r="A488" s="155"/>
      <c r="B488" s="155"/>
    </row>
    <row r="489" spans="1:2" ht="14.25" customHeight="1">
      <c r="A489" s="155"/>
      <c r="B489" s="155"/>
    </row>
    <row r="490" spans="1:2" ht="14.25" customHeight="1">
      <c r="A490" s="155"/>
      <c r="B490" s="155"/>
    </row>
    <row r="491" spans="1:2" ht="14.25" customHeight="1">
      <c r="A491" s="155"/>
      <c r="B491" s="155"/>
    </row>
    <row r="492" spans="1:2" ht="14.25" customHeight="1">
      <c r="A492" s="155"/>
      <c r="B492" s="155"/>
    </row>
    <row r="493" spans="1:2" ht="14.25" customHeight="1">
      <c r="A493" s="155"/>
      <c r="B493" s="155"/>
    </row>
    <row r="494" spans="1:2" ht="14.25" customHeight="1">
      <c r="A494" s="155"/>
      <c r="B494" s="155"/>
    </row>
    <row r="495" spans="1:2" ht="14.25" customHeight="1">
      <c r="A495" s="155"/>
      <c r="B495" s="155"/>
    </row>
    <row r="496" spans="1:2" ht="14.25" customHeight="1">
      <c r="A496" s="155"/>
      <c r="B496" s="155"/>
    </row>
    <row r="497" spans="1:2" ht="14.25" customHeight="1">
      <c r="A497" s="155"/>
      <c r="B497" s="155"/>
    </row>
    <row r="498" spans="1:2" ht="14.25" customHeight="1">
      <c r="A498" s="155"/>
      <c r="B498" s="155"/>
    </row>
    <row r="499" spans="1:2" ht="14.25" customHeight="1">
      <c r="A499" s="155"/>
      <c r="B499" s="155"/>
    </row>
    <row r="500" spans="1:2" ht="14.25" customHeight="1">
      <c r="A500" s="155"/>
      <c r="B500" s="155"/>
    </row>
    <row r="501" spans="1:2" ht="14.25" customHeight="1">
      <c r="A501" s="155"/>
      <c r="B501" s="155"/>
    </row>
    <row r="502" spans="1:2" ht="14.25" customHeight="1">
      <c r="A502" s="155"/>
      <c r="B502" s="155"/>
    </row>
    <row r="503" spans="1:2" ht="14.25" customHeight="1">
      <c r="A503" s="155"/>
      <c r="B503" s="155"/>
    </row>
    <row r="504" spans="1:2" ht="14.25" customHeight="1">
      <c r="A504" s="155"/>
      <c r="B504" s="155"/>
    </row>
    <row r="505" spans="1:2" ht="14.25" customHeight="1">
      <c r="A505" s="155"/>
      <c r="B505" s="155"/>
    </row>
    <row r="506" spans="1:2" ht="14.25" customHeight="1">
      <c r="A506" s="155"/>
      <c r="B506" s="155"/>
    </row>
    <row r="507" spans="1:2" ht="14.25" customHeight="1">
      <c r="A507" s="155"/>
      <c r="B507" s="155"/>
    </row>
    <row r="508" spans="1:2" ht="14.25" customHeight="1">
      <c r="A508" s="155"/>
      <c r="B508" s="155"/>
    </row>
    <row r="509" spans="1:2" ht="14.25" customHeight="1">
      <c r="A509" s="155"/>
      <c r="B509" s="155"/>
    </row>
    <row r="510" spans="1:2" ht="14.25" customHeight="1">
      <c r="A510" s="155"/>
      <c r="B510" s="155"/>
    </row>
    <row r="511" spans="1:2" ht="14.25" customHeight="1">
      <c r="A511" s="155"/>
      <c r="B511" s="155"/>
    </row>
    <row r="512" spans="1:2" ht="14.25" customHeight="1">
      <c r="A512" s="155"/>
      <c r="B512" s="155"/>
    </row>
    <row r="513" spans="1:2" ht="14.25" customHeight="1">
      <c r="A513" s="155"/>
      <c r="B513" s="155"/>
    </row>
    <row r="514" spans="1:2" ht="14.25" customHeight="1">
      <c r="A514" s="155"/>
      <c r="B514" s="155"/>
    </row>
    <row r="515" spans="1:2" ht="14.25" customHeight="1">
      <c r="A515" s="155"/>
      <c r="B515" s="155"/>
    </row>
    <row r="516" spans="1:2" ht="14.25" customHeight="1">
      <c r="A516" s="155"/>
      <c r="B516" s="155"/>
    </row>
    <row r="517" spans="1:2" ht="14.25" customHeight="1">
      <c r="A517" s="155"/>
      <c r="B517" s="155"/>
    </row>
    <row r="518" spans="1:2" ht="14.25" customHeight="1">
      <c r="A518" s="155"/>
      <c r="B518" s="155"/>
    </row>
    <row r="519" spans="1:2" ht="14.25" customHeight="1">
      <c r="A519" s="155"/>
      <c r="B519" s="155"/>
    </row>
    <row r="520" spans="1:2" ht="14.25" customHeight="1">
      <c r="A520" s="155"/>
      <c r="B520" s="155"/>
    </row>
    <row r="521" spans="1:2" ht="14.25" customHeight="1">
      <c r="A521" s="155"/>
      <c r="B521" s="155"/>
    </row>
    <row r="522" spans="1:2" ht="14.25" customHeight="1">
      <c r="A522" s="155"/>
      <c r="B522" s="155"/>
    </row>
    <row r="523" spans="1:2" ht="14.25" customHeight="1">
      <c r="A523" s="155"/>
      <c r="B523" s="155"/>
    </row>
    <row r="524" spans="1:2" ht="14.25" customHeight="1">
      <c r="A524" s="155"/>
      <c r="B524" s="155"/>
    </row>
    <row r="525" spans="1:2" ht="14.25" customHeight="1">
      <c r="A525" s="155"/>
      <c r="B525" s="155"/>
    </row>
    <row r="526" spans="1:2" ht="14.25" customHeight="1">
      <c r="A526" s="155"/>
      <c r="B526" s="155"/>
    </row>
    <row r="527" spans="1:2" ht="14.25" customHeight="1">
      <c r="A527" s="155"/>
      <c r="B527" s="155"/>
    </row>
    <row r="528" spans="1:2" ht="14.25" customHeight="1">
      <c r="A528" s="155"/>
      <c r="B528" s="155"/>
    </row>
    <row r="529" spans="1:2" ht="14.25" customHeight="1">
      <c r="A529" s="155"/>
      <c r="B529" s="155"/>
    </row>
    <row r="530" spans="1:2" ht="14.25" customHeight="1">
      <c r="A530" s="155"/>
      <c r="B530" s="155"/>
    </row>
    <row r="531" spans="1:2" ht="14.25" customHeight="1">
      <c r="A531" s="155"/>
      <c r="B531" s="155"/>
    </row>
    <row r="532" spans="1:2" ht="14.25" customHeight="1">
      <c r="A532" s="155"/>
      <c r="B532" s="155"/>
    </row>
    <row r="533" spans="1:2" ht="14.25" customHeight="1">
      <c r="A533" s="155"/>
      <c r="B533" s="155"/>
    </row>
    <row r="534" spans="1:2" ht="14.25" customHeight="1">
      <c r="A534" s="155"/>
      <c r="B534" s="155"/>
    </row>
    <row r="535" spans="1:2" ht="14.25" customHeight="1">
      <c r="A535" s="155"/>
      <c r="B535" s="155"/>
    </row>
    <row r="536" spans="1:2" ht="14.25" customHeight="1">
      <c r="A536" s="155"/>
      <c r="B536" s="155"/>
    </row>
    <row r="537" spans="1:2" ht="14.25" customHeight="1">
      <c r="A537" s="155"/>
      <c r="B537" s="155"/>
    </row>
    <row r="538" spans="1:2" ht="14.25" customHeight="1">
      <c r="A538" s="155"/>
      <c r="B538" s="155"/>
    </row>
    <row r="539" spans="1:2" ht="14.25" customHeight="1">
      <c r="A539" s="155"/>
      <c r="B539" s="155"/>
    </row>
    <row r="540" spans="1:2" ht="14.25" customHeight="1">
      <c r="A540" s="155"/>
      <c r="B540" s="155"/>
    </row>
    <row r="541" spans="1:2" ht="14.25" customHeight="1">
      <c r="A541" s="155"/>
      <c r="B541" s="155"/>
    </row>
    <row r="542" spans="1:2" ht="14.25" customHeight="1">
      <c r="A542" s="155"/>
      <c r="B542" s="155"/>
    </row>
    <row r="543" spans="1:2" ht="14.25" customHeight="1">
      <c r="A543" s="155"/>
      <c r="B543" s="155"/>
    </row>
    <row r="544" spans="1:2" ht="14.25" customHeight="1">
      <c r="A544" s="155"/>
      <c r="B544" s="155"/>
    </row>
    <row r="545" spans="1:2" ht="14.25" customHeight="1">
      <c r="A545" s="155"/>
      <c r="B545" s="155"/>
    </row>
    <row r="546" spans="1:2" ht="14.25" customHeight="1">
      <c r="A546" s="155"/>
      <c r="B546" s="155"/>
    </row>
    <row r="547" spans="1:2" ht="14.25" customHeight="1">
      <c r="A547" s="155"/>
      <c r="B547" s="155"/>
    </row>
    <row r="548" spans="1:2" ht="14.25" customHeight="1">
      <c r="A548" s="155"/>
      <c r="B548" s="155"/>
    </row>
    <row r="549" spans="1:2" ht="14.25" customHeight="1">
      <c r="A549" s="155"/>
      <c r="B549" s="155"/>
    </row>
    <row r="550" spans="1:2" ht="14.25" customHeight="1">
      <c r="A550" s="155"/>
      <c r="B550" s="155"/>
    </row>
    <row r="551" spans="1:2" ht="14.25" customHeight="1">
      <c r="A551" s="155"/>
      <c r="B551" s="155"/>
    </row>
    <row r="552" spans="1:2" ht="14.25" customHeight="1">
      <c r="A552" s="155"/>
      <c r="B552" s="155"/>
    </row>
    <row r="553" spans="1:2" ht="14.25" customHeight="1">
      <c r="A553" s="155"/>
      <c r="B553" s="155"/>
    </row>
    <row r="554" spans="1:2" ht="14.25" customHeight="1">
      <c r="A554" s="155"/>
      <c r="B554" s="155"/>
    </row>
    <row r="555" spans="1:2" ht="14.25" customHeight="1">
      <c r="A555" s="155"/>
      <c r="B555" s="155"/>
    </row>
    <row r="556" spans="1:2" ht="14.25" customHeight="1">
      <c r="A556" s="155"/>
      <c r="B556" s="155"/>
    </row>
    <row r="557" spans="1:2" ht="14.25" customHeight="1">
      <c r="A557" s="155"/>
      <c r="B557" s="155"/>
    </row>
    <row r="558" spans="1:2" ht="14.25" customHeight="1">
      <c r="A558" s="155"/>
      <c r="B558" s="155"/>
    </row>
    <row r="559" spans="1:2" ht="14.25" customHeight="1">
      <c r="A559" s="155"/>
      <c r="B559" s="155"/>
    </row>
    <row r="560" spans="1:2" ht="14.25" customHeight="1">
      <c r="A560" s="155"/>
      <c r="B560" s="155"/>
    </row>
    <row r="561" spans="1:2" ht="14.25" customHeight="1">
      <c r="A561" s="155"/>
      <c r="B561" s="155"/>
    </row>
    <row r="562" spans="1:2" ht="14.25" customHeight="1">
      <c r="A562" s="155"/>
      <c r="B562" s="155"/>
    </row>
    <row r="563" spans="1:2" ht="14.25" customHeight="1">
      <c r="A563" s="155"/>
      <c r="B563" s="155"/>
    </row>
    <row r="564" spans="1:2" ht="14.25" customHeight="1">
      <c r="A564" s="155"/>
      <c r="B564" s="155"/>
    </row>
    <row r="565" spans="1:2" ht="14.25" customHeight="1">
      <c r="A565" s="155"/>
      <c r="B565" s="155"/>
    </row>
    <row r="566" spans="1:2" ht="14.25" customHeight="1">
      <c r="A566" s="155"/>
      <c r="B566" s="155"/>
    </row>
    <row r="567" spans="1:2" ht="14.25" customHeight="1">
      <c r="A567" s="155"/>
      <c r="B567" s="155"/>
    </row>
    <row r="568" spans="1:2" ht="14.25" customHeight="1">
      <c r="A568" s="155"/>
      <c r="B568" s="155"/>
    </row>
    <row r="569" spans="1:2" ht="14.25" customHeight="1">
      <c r="A569" s="155"/>
      <c r="B569" s="155"/>
    </row>
    <row r="570" spans="1:2" ht="14.25" customHeight="1">
      <c r="A570" s="155"/>
      <c r="B570" s="155"/>
    </row>
    <row r="571" spans="1:2" ht="14.25" customHeight="1">
      <c r="A571" s="155"/>
      <c r="B571" s="155"/>
    </row>
    <row r="572" spans="1:2" ht="14.25" customHeight="1">
      <c r="A572" s="155"/>
      <c r="B572" s="155"/>
    </row>
    <row r="573" spans="1:2" ht="14.25" customHeight="1">
      <c r="A573" s="155"/>
      <c r="B573" s="155"/>
    </row>
    <row r="574" spans="1:2" ht="14.25" customHeight="1">
      <c r="A574" s="155"/>
      <c r="B574" s="155"/>
    </row>
    <row r="575" spans="1:2" ht="14.25" customHeight="1">
      <c r="A575" s="155"/>
      <c r="B575" s="155"/>
    </row>
    <row r="576" spans="1:2" ht="14.25" customHeight="1">
      <c r="A576" s="155"/>
      <c r="B576" s="155"/>
    </row>
    <row r="577" spans="1:2" ht="14.25" customHeight="1">
      <c r="A577" s="155"/>
      <c r="B577" s="155"/>
    </row>
    <row r="578" spans="1:2" ht="14.25" customHeight="1">
      <c r="A578" s="155"/>
      <c r="B578" s="155"/>
    </row>
    <row r="579" spans="1:2" ht="14.25" customHeight="1">
      <c r="A579" s="155"/>
      <c r="B579" s="155"/>
    </row>
    <row r="580" spans="1:2" ht="14.25" customHeight="1">
      <c r="A580" s="155"/>
      <c r="B580" s="155"/>
    </row>
    <row r="581" spans="1:2" ht="14.25" customHeight="1">
      <c r="A581" s="155"/>
      <c r="B581" s="155"/>
    </row>
    <row r="582" spans="1:2" ht="14.25" customHeight="1">
      <c r="A582" s="155"/>
      <c r="B582" s="155"/>
    </row>
    <row r="583" spans="1:2" ht="14.25" customHeight="1">
      <c r="A583" s="155"/>
      <c r="B583" s="155"/>
    </row>
    <row r="584" spans="1:2" ht="14.25" customHeight="1">
      <c r="A584" s="155"/>
      <c r="B584" s="155"/>
    </row>
    <row r="585" spans="1:2" ht="14.25" customHeight="1">
      <c r="A585" s="155"/>
      <c r="B585" s="155"/>
    </row>
    <row r="586" spans="1:2" ht="14.25" customHeight="1">
      <c r="A586" s="155"/>
      <c r="B586" s="155"/>
    </row>
    <row r="587" spans="1:2" ht="14.25" customHeight="1">
      <c r="A587" s="155"/>
      <c r="B587" s="155"/>
    </row>
    <row r="588" spans="1:2" ht="14.25" customHeight="1">
      <c r="A588" s="155"/>
      <c r="B588" s="155"/>
    </row>
    <row r="589" spans="1:2" ht="14.25" customHeight="1">
      <c r="A589" s="155"/>
      <c r="B589" s="155"/>
    </row>
    <row r="590" spans="1:2" ht="14.25" customHeight="1">
      <c r="A590" s="155"/>
      <c r="B590" s="155"/>
    </row>
    <row r="591" spans="1:2" ht="14.25" customHeight="1">
      <c r="A591" s="155"/>
      <c r="B591" s="155"/>
    </row>
    <row r="592" spans="1:2" ht="14.25" customHeight="1">
      <c r="A592" s="155"/>
      <c r="B592" s="155"/>
    </row>
    <row r="593" spans="1:2" ht="14.25" customHeight="1">
      <c r="A593" s="155"/>
      <c r="B593" s="155"/>
    </row>
    <row r="594" spans="1:2" ht="14.25" customHeight="1">
      <c r="A594" s="155"/>
      <c r="B594" s="155"/>
    </row>
    <row r="595" spans="1:2" ht="14.25" customHeight="1">
      <c r="A595" s="155"/>
      <c r="B595" s="155"/>
    </row>
    <row r="596" spans="1:2" ht="14.25" customHeight="1">
      <c r="A596" s="155"/>
      <c r="B596" s="155"/>
    </row>
    <row r="597" spans="1:2" ht="14.25" customHeight="1">
      <c r="A597" s="155"/>
      <c r="B597" s="155"/>
    </row>
    <row r="598" spans="1:2" ht="14.25" customHeight="1">
      <c r="A598" s="155"/>
      <c r="B598" s="155"/>
    </row>
    <row r="599" spans="1:2" ht="14.25" customHeight="1">
      <c r="A599" s="155"/>
      <c r="B599" s="155"/>
    </row>
    <row r="600" spans="1:2" ht="14.25" customHeight="1">
      <c r="A600" s="155"/>
      <c r="B600" s="155"/>
    </row>
    <row r="601" spans="1:2" ht="14.25" customHeight="1">
      <c r="A601" s="155"/>
      <c r="B601" s="155"/>
    </row>
    <row r="602" spans="1:2" ht="14.25" customHeight="1">
      <c r="A602" s="155"/>
      <c r="B602" s="155"/>
    </row>
    <row r="603" spans="1:2" ht="14.25" customHeight="1">
      <c r="A603" s="155"/>
      <c r="B603" s="155"/>
    </row>
    <row r="604" spans="1:2" ht="14.25" customHeight="1">
      <c r="A604" s="155"/>
      <c r="B604" s="155"/>
    </row>
    <row r="605" spans="1:2" ht="14.25" customHeight="1">
      <c r="A605" s="155"/>
      <c r="B605" s="155"/>
    </row>
    <row r="606" spans="1:2" ht="14.25" customHeight="1">
      <c r="A606" s="155"/>
      <c r="B606" s="155"/>
    </row>
    <row r="607" spans="1:2" ht="14.25" customHeight="1">
      <c r="A607" s="155"/>
      <c r="B607" s="155"/>
    </row>
    <row r="608" spans="1:2" ht="14.25" customHeight="1">
      <c r="A608" s="155"/>
      <c r="B608" s="155"/>
    </row>
    <row r="609" spans="1:2" ht="14.25" customHeight="1">
      <c r="A609" s="155"/>
      <c r="B609" s="155"/>
    </row>
    <row r="610" spans="1:2" ht="14.25" customHeight="1">
      <c r="A610" s="155"/>
      <c r="B610" s="155"/>
    </row>
    <row r="611" spans="1:2" ht="14.25" customHeight="1">
      <c r="A611" s="155"/>
      <c r="B611" s="155"/>
    </row>
    <row r="612" spans="1:2" ht="14.25" customHeight="1">
      <c r="A612" s="155"/>
      <c r="B612" s="155"/>
    </row>
    <row r="613" spans="1:2" ht="14.25" customHeight="1">
      <c r="A613" s="155"/>
      <c r="B613" s="155"/>
    </row>
    <row r="614" spans="1:2" ht="14.25" customHeight="1">
      <c r="A614" s="155"/>
      <c r="B614" s="155"/>
    </row>
    <row r="615" spans="1:2" ht="14.25" customHeight="1">
      <c r="A615" s="155"/>
      <c r="B615" s="155"/>
    </row>
    <row r="616" spans="1:2" ht="14.25" customHeight="1">
      <c r="A616" s="155"/>
      <c r="B616" s="155"/>
    </row>
    <row r="617" spans="1:2" ht="14.25" customHeight="1">
      <c r="A617" s="155"/>
      <c r="B617" s="155"/>
    </row>
    <row r="618" spans="1:2" ht="14.25" customHeight="1">
      <c r="A618" s="155"/>
      <c r="B618" s="155"/>
    </row>
    <row r="619" spans="1:2" ht="14.25" customHeight="1">
      <c r="A619" s="155"/>
      <c r="B619" s="155"/>
    </row>
    <row r="620" spans="1:2" ht="14.25" customHeight="1">
      <c r="A620" s="155"/>
      <c r="B620" s="155"/>
    </row>
    <row r="621" spans="1:2" ht="14.25" customHeight="1">
      <c r="A621" s="155"/>
      <c r="B621" s="155"/>
    </row>
    <row r="622" spans="1:2" ht="14.25" customHeight="1">
      <c r="A622" s="155"/>
      <c r="B622" s="155"/>
    </row>
    <row r="623" spans="1:2" ht="14.25" customHeight="1">
      <c r="A623" s="155"/>
      <c r="B623" s="155"/>
    </row>
    <row r="624" spans="1:2" ht="14.25" customHeight="1">
      <c r="A624" s="155"/>
      <c r="B624" s="155"/>
    </row>
    <row r="625" spans="1:2" ht="14.25" customHeight="1">
      <c r="A625" s="155"/>
      <c r="B625" s="155"/>
    </row>
    <row r="626" spans="1:2" ht="14.25" customHeight="1">
      <c r="A626" s="155"/>
      <c r="B626" s="155"/>
    </row>
    <row r="627" spans="1:2" ht="14.25" customHeight="1">
      <c r="A627" s="155"/>
      <c r="B627" s="155"/>
    </row>
    <row r="628" spans="1:2" ht="14.25" customHeight="1">
      <c r="A628" s="155"/>
      <c r="B628" s="155"/>
    </row>
    <row r="629" spans="1:2" ht="14.25" customHeight="1">
      <c r="A629" s="155"/>
      <c r="B629" s="155"/>
    </row>
    <row r="630" spans="1:2" ht="14.25" customHeight="1">
      <c r="A630" s="155"/>
      <c r="B630" s="155"/>
    </row>
    <row r="631" spans="1:2" ht="14.25" customHeight="1">
      <c r="A631" s="155"/>
      <c r="B631" s="155"/>
    </row>
    <row r="632" spans="1:2" ht="14.25" customHeight="1">
      <c r="A632" s="155"/>
      <c r="B632" s="155"/>
    </row>
    <row r="633" spans="1:2" ht="14.25" customHeight="1">
      <c r="A633" s="155"/>
      <c r="B633" s="155"/>
    </row>
    <row r="634" spans="1:2" ht="14.25" customHeight="1">
      <c r="A634" s="155"/>
      <c r="B634" s="155"/>
    </row>
    <row r="635" spans="1:2" ht="14.25" customHeight="1">
      <c r="A635" s="155"/>
      <c r="B635" s="155"/>
    </row>
    <row r="636" spans="1:2" ht="14.25" customHeight="1">
      <c r="A636" s="155"/>
      <c r="B636" s="155"/>
    </row>
    <row r="637" spans="1:2" ht="14.25" customHeight="1">
      <c r="A637" s="155"/>
      <c r="B637" s="155"/>
    </row>
    <row r="638" spans="1:2" ht="14.25" customHeight="1">
      <c r="A638" s="155"/>
      <c r="B638" s="155"/>
    </row>
    <row r="639" spans="1:2" ht="14.25" customHeight="1">
      <c r="A639" s="155"/>
      <c r="B639" s="155"/>
    </row>
    <row r="640" spans="1:2" ht="14.25" customHeight="1">
      <c r="A640" s="155"/>
      <c r="B640" s="155"/>
    </row>
    <row r="641" spans="1:2" ht="14.25" customHeight="1">
      <c r="A641" s="155"/>
      <c r="B641" s="155"/>
    </row>
    <row r="642" spans="1:2" ht="14.25" customHeight="1">
      <c r="A642" s="155"/>
      <c r="B642" s="155"/>
    </row>
    <row r="643" spans="1:2" ht="14.25" customHeight="1">
      <c r="A643" s="155"/>
      <c r="B643" s="155"/>
    </row>
    <row r="644" spans="1:2" ht="14.25" customHeight="1">
      <c r="A644" s="155"/>
      <c r="B644" s="155"/>
    </row>
    <row r="645" spans="1:2" ht="14.25" customHeight="1">
      <c r="A645" s="155"/>
      <c r="B645" s="155"/>
    </row>
    <row r="646" spans="1:2" ht="14.25" customHeight="1">
      <c r="A646" s="155"/>
      <c r="B646" s="155"/>
    </row>
    <row r="647" spans="1:2" ht="14.25" customHeight="1">
      <c r="A647" s="155"/>
      <c r="B647" s="155"/>
    </row>
    <row r="648" spans="1:2" ht="14.25" customHeight="1">
      <c r="A648" s="155"/>
      <c r="B648" s="155"/>
    </row>
    <row r="649" spans="1:2" ht="14.25" customHeight="1">
      <c r="A649" s="155"/>
      <c r="B649" s="155"/>
    </row>
    <row r="650" spans="1:2" ht="14.25" customHeight="1">
      <c r="A650" s="155"/>
      <c r="B650" s="155"/>
    </row>
    <row r="651" spans="1:2" ht="14.25" customHeight="1">
      <c r="A651" s="155"/>
      <c r="B651" s="155"/>
    </row>
    <row r="652" spans="1:2" ht="14.25" customHeight="1">
      <c r="A652" s="155"/>
      <c r="B652" s="155"/>
    </row>
    <row r="653" spans="1:2" ht="14.25" customHeight="1">
      <c r="A653" s="155"/>
      <c r="B653" s="155"/>
    </row>
    <row r="654" spans="1:2" ht="14.25" customHeight="1">
      <c r="A654" s="155"/>
      <c r="B654" s="155"/>
    </row>
    <row r="655" spans="1:2" ht="14.25" customHeight="1">
      <c r="A655" s="155"/>
      <c r="B655" s="155"/>
    </row>
    <row r="656" spans="1:2" ht="14.25" customHeight="1">
      <c r="A656" s="155"/>
      <c r="B656" s="155"/>
    </row>
    <row r="657" spans="1:2" ht="14.25" customHeight="1">
      <c r="A657" s="155"/>
      <c r="B657" s="155"/>
    </row>
    <row r="658" spans="1:2" ht="14.25" customHeight="1">
      <c r="A658" s="155"/>
      <c r="B658" s="155"/>
    </row>
    <row r="659" spans="1:2" ht="14.25" customHeight="1">
      <c r="A659" s="155"/>
      <c r="B659" s="155"/>
    </row>
    <row r="660" spans="1:2" ht="14.25" customHeight="1">
      <c r="A660" s="155"/>
      <c r="B660" s="155"/>
    </row>
    <row r="661" spans="1:2" ht="14.25" customHeight="1">
      <c r="A661" s="155"/>
      <c r="B661" s="155"/>
    </row>
    <row r="662" spans="1:2" ht="14.25" customHeight="1">
      <c r="A662" s="155"/>
      <c r="B662" s="155"/>
    </row>
    <row r="663" spans="1:2" ht="14.25" customHeight="1">
      <c r="A663" s="155"/>
      <c r="B663" s="155"/>
    </row>
    <row r="664" spans="1:2" ht="14.25" customHeight="1">
      <c r="A664" s="155"/>
      <c r="B664" s="155"/>
    </row>
    <row r="665" spans="1:2" ht="14.25" customHeight="1">
      <c r="A665" s="155"/>
      <c r="B665" s="155"/>
    </row>
    <row r="666" spans="1:2" ht="14.25" customHeight="1">
      <c r="A666" s="155"/>
      <c r="B666" s="155"/>
    </row>
    <row r="667" spans="1:2" ht="14.25" customHeight="1">
      <c r="A667" s="155"/>
      <c r="B667" s="155"/>
    </row>
    <row r="668" spans="1:2" ht="14.25" customHeight="1">
      <c r="A668" s="155"/>
      <c r="B668" s="155"/>
    </row>
    <row r="669" spans="1:2" ht="14.25" customHeight="1">
      <c r="A669" s="155"/>
      <c r="B669" s="155"/>
    </row>
    <row r="670" spans="1:2" ht="14.25" customHeight="1">
      <c r="A670" s="155"/>
      <c r="B670" s="155"/>
    </row>
    <row r="671" spans="1:2" ht="14.25" customHeight="1">
      <c r="A671" s="155"/>
      <c r="B671" s="155"/>
    </row>
    <row r="672" spans="1:2" ht="14.25" customHeight="1">
      <c r="A672" s="155"/>
      <c r="B672" s="155"/>
    </row>
    <row r="673" spans="1:2" ht="14.25" customHeight="1">
      <c r="A673" s="155"/>
      <c r="B673" s="155"/>
    </row>
    <row r="674" spans="1:2" ht="14.25" customHeight="1">
      <c r="A674" s="155"/>
      <c r="B674" s="155"/>
    </row>
    <row r="675" spans="1:2" ht="14.25" customHeight="1">
      <c r="A675" s="155"/>
      <c r="B675" s="155"/>
    </row>
    <row r="676" spans="1:2" ht="14.25" customHeight="1">
      <c r="A676" s="155"/>
      <c r="B676" s="155"/>
    </row>
    <row r="677" spans="1:2" ht="14.25" customHeight="1">
      <c r="A677" s="155"/>
      <c r="B677" s="155"/>
    </row>
    <row r="678" spans="1:2" ht="14.25" customHeight="1">
      <c r="A678" s="155"/>
      <c r="B678" s="155"/>
    </row>
    <row r="679" spans="1:2" ht="14.25" customHeight="1">
      <c r="A679" s="155"/>
      <c r="B679" s="155"/>
    </row>
    <row r="680" spans="1:2" ht="14.25" customHeight="1">
      <c r="A680" s="155"/>
      <c r="B680" s="155"/>
    </row>
    <row r="681" spans="1:2" ht="14.25" customHeight="1">
      <c r="A681" s="155"/>
      <c r="B681" s="155"/>
    </row>
    <row r="682" spans="1:2" ht="14.25" customHeight="1">
      <c r="A682" s="155"/>
      <c r="B682" s="155"/>
    </row>
    <row r="683" spans="1:2" ht="14.25" customHeight="1">
      <c r="A683" s="155"/>
      <c r="B683" s="155"/>
    </row>
    <row r="684" spans="1:2" ht="14.25" customHeight="1">
      <c r="A684" s="155"/>
      <c r="B684" s="155"/>
    </row>
    <row r="685" spans="1:2" ht="14.25" customHeight="1">
      <c r="A685" s="155"/>
      <c r="B685" s="155"/>
    </row>
    <row r="686" spans="1:2" ht="14.25" customHeight="1">
      <c r="A686" s="155"/>
      <c r="B686" s="155"/>
    </row>
    <row r="687" spans="1:2" ht="14.25" customHeight="1">
      <c r="A687" s="155"/>
      <c r="B687" s="155"/>
    </row>
    <row r="688" spans="1:2" ht="14.25" customHeight="1">
      <c r="A688" s="155"/>
      <c r="B688" s="155"/>
    </row>
    <row r="689" spans="1:2" ht="14.25" customHeight="1">
      <c r="A689" s="155"/>
      <c r="B689" s="155"/>
    </row>
    <row r="690" spans="1:2" ht="14.25" customHeight="1">
      <c r="A690" s="155"/>
      <c r="B690" s="155"/>
    </row>
    <row r="691" spans="1:2" ht="14.25" customHeight="1">
      <c r="A691" s="155"/>
      <c r="B691" s="155"/>
    </row>
    <row r="692" spans="1:2" ht="14.25" customHeight="1">
      <c r="A692" s="155"/>
      <c r="B692" s="155"/>
    </row>
    <row r="693" spans="1:2" ht="14.25" customHeight="1">
      <c r="A693" s="155"/>
      <c r="B693" s="155"/>
    </row>
    <row r="694" spans="1:2" ht="14.25" customHeight="1">
      <c r="A694" s="155"/>
      <c r="B694" s="155"/>
    </row>
    <row r="695" spans="1:2" ht="14.25" customHeight="1">
      <c r="A695" s="155"/>
      <c r="B695" s="155"/>
    </row>
    <row r="696" spans="1:2" ht="14.25" customHeight="1">
      <c r="A696" s="155"/>
      <c r="B696" s="155"/>
    </row>
    <row r="697" spans="1:2" ht="14.25" customHeight="1">
      <c r="A697" s="155"/>
      <c r="B697" s="155"/>
    </row>
    <row r="698" spans="1:2" ht="14.25" customHeight="1">
      <c r="A698" s="155"/>
      <c r="B698" s="155"/>
    </row>
    <row r="699" spans="1:2" ht="14.25" customHeight="1">
      <c r="A699" s="155"/>
      <c r="B699" s="155"/>
    </row>
    <row r="700" spans="1:2" ht="14.25" customHeight="1">
      <c r="A700" s="155"/>
      <c r="B700" s="155"/>
    </row>
    <row r="701" spans="1:2" ht="14.25" customHeight="1">
      <c r="A701" s="155"/>
      <c r="B701" s="155"/>
    </row>
    <row r="702" spans="1:2" ht="14.25" customHeight="1">
      <c r="A702" s="155"/>
      <c r="B702" s="155"/>
    </row>
    <row r="703" spans="1:2" ht="14.25" customHeight="1">
      <c r="A703" s="155"/>
      <c r="B703" s="155"/>
    </row>
    <row r="704" spans="1:2" ht="14.25" customHeight="1">
      <c r="A704" s="155"/>
      <c r="B704" s="155"/>
    </row>
    <row r="705" spans="1:2" ht="14.25" customHeight="1">
      <c r="A705" s="155"/>
      <c r="B705" s="155"/>
    </row>
    <row r="706" spans="1:2" ht="14.25" customHeight="1">
      <c r="A706" s="155"/>
      <c r="B706" s="155"/>
    </row>
    <row r="707" spans="1:2" ht="14.25" customHeight="1">
      <c r="A707" s="155"/>
      <c r="B707" s="155"/>
    </row>
    <row r="708" spans="1:2" ht="14.25" customHeight="1">
      <c r="A708" s="155"/>
      <c r="B708" s="155"/>
    </row>
    <row r="709" spans="1:2" ht="14.25" customHeight="1">
      <c r="A709" s="155"/>
      <c r="B709" s="155"/>
    </row>
    <row r="710" spans="1:2" ht="14.25" customHeight="1">
      <c r="A710" s="155"/>
      <c r="B710" s="155"/>
    </row>
    <row r="711" spans="1:2" ht="14.25" customHeight="1">
      <c r="A711" s="155"/>
      <c r="B711" s="155"/>
    </row>
    <row r="712" spans="1:2" ht="14.25" customHeight="1">
      <c r="A712" s="155"/>
      <c r="B712" s="155"/>
    </row>
    <row r="713" spans="1:2" ht="14.25" customHeight="1">
      <c r="A713" s="155"/>
      <c r="B713" s="155"/>
    </row>
    <row r="714" spans="1:2" ht="14.25" customHeight="1">
      <c r="A714" s="155"/>
      <c r="B714" s="155"/>
    </row>
    <row r="715" spans="1:2" ht="14.25" customHeight="1">
      <c r="A715" s="155"/>
      <c r="B715" s="155"/>
    </row>
    <row r="716" spans="1:2" ht="14.25" customHeight="1">
      <c r="A716" s="155"/>
      <c r="B716" s="155"/>
    </row>
    <row r="717" spans="1:2" ht="14.25" customHeight="1">
      <c r="A717" s="155"/>
      <c r="B717" s="155"/>
    </row>
    <row r="718" spans="1:2" ht="14.25" customHeight="1">
      <c r="A718" s="155"/>
      <c r="B718" s="155"/>
    </row>
    <row r="719" spans="1:2" ht="14.25" customHeight="1">
      <c r="A719" s="155"/>
      <c r="B719" s="155"/>
    </row>
    <row r="720" spans="1:2" ht="14.25" customHeight="1">
      <c r="A720" s="155"/>
      <c r="B720" s="155"/>
    </row>
    <row r="721" spans="1:2" ht="14.25" customHeight="1">
      <c r="A721" s="155"/>
      <c r="B721" s="155"/>
    </row>
    <row r="722" spans="1:2" ht="14.25" customHeight="1">
      <c r="A722" s="155"/>
      <c r="B722" s="155"/>
    </row>
    <row r="723" spans="1:2" ht="14.25" customHeight="1">
      <c r="A723" s="155"/>
      <c r="B723" s="155"/>
    </row>
    <row r="724" spans="1:2" ht="14.25" customHeight="1">
      <c r="A724" s="155"/>
      <c r="B724" s="155"/>
    </row>
    <row r="725" spans="1:2" ht="14.25" customHeight="1">
      <c r="A725" s="155"/>
      <c r="B725" s="155"/>
    </row>
    <row r="726" spans="1:2" ht="14.25" customHeight="1">
      <c r="A726" s="155"/>
      <c r="B726" s="155"/>
    </row>
    <row r="727" spans="1:2" ht="14.25" customHeight="1">
      <c r="A727" s="155"/>
      <c r="B727" s="155"/>
    </row>
    <row r="728" spans="1:2" ht="14.25" customHeight="1">
      <c r="A728" s="155"/>
      <c r="B728" s="155"/>
    </row>
    <row r="729" spans="1:2" ht="14.25" customHeight="1">
      <c r="A729" s="155"/>
      <c r="B729" s="155"/>
    </row>
    <row r="730" spans="1:2" ht="14.25" customHeight="1">
      <c r="A730" s="155"/>
      <c r="B730" s="155"/>
    </row>
    <row r="731" spans="1:2" ht="14.25" customHeight="1">
      <c r="A731" s="155"/>
      <c r="B731" s="155"/>
    </row>
    <row r="732" spans="1:2" ht="14.25" customHeight="1">
      <c r="A732" s="155"/>
      <c r="B732" s="155"/>
    </row>
    <row r="733" spans="1:2" ht="14.25" customHeight="1">
      <c r="A733" s="155"/>
      <c r="B733" s="155"/>
    </row>
    <row r="734" spans="1:2" ht="14.25" customHeight="1">
      <c r="A734" s="155"/>
      <c r="B734" s="155"/>
    </row>
    <row r="735" spans="1:2" ht="14.25" customHeight="1">
      <c r="A735" s="155"/>
      <c r="B735" s="155"/>
    </row>
    <row r="736" spans="1:2" ht="14.25" customHeight="1">
      <c r="A736" s="155"/>
      <c r="B736" s="155"/>
    </row>
    <row r="737" spans="1:2" ht="14.25" customHeight="1">
      <c r="A737" s="155"/>
      <c r="B737" s="155"/>
    </row>
    <row r="738" spans="1:2" ht="14.25" customHeight="1">
      <c r="A738" s="155"/>
      <c r="B738" s="155"/>
    </row>
    <row r="739" spans="1:2" ht="14.25" customHeight="1">
      <c r="A739" s="155"/>
      <c r="B739" s="155"/>
    </row>
    <row r="740" spans="1:2" ht="14.25" customHeight="1">
      <c r="A740" s="155"/>
      <c r="B740" s="155"/>
    </row>
    <row r="741" spans="1:2" ht="14.25" customHeight="1">
      <c r="A741" s="155"/>
      <c r="B741" s="155"/>
    </row>
    <row r="742" spans="1:2" ht="14.25" customHeight="1">
      <c r="A742" s="155"/>
      <c r="B742" s="155"/>
    </row>
    <row r="743" spans="1:2" ht="14.25" customHeight="1">
      <c r="A743" s="155"/>
      <c r="B743" s="155"/>
    </row>
    <row r="744" spans="1:2" ht="14.25" customHeight="1">
      <c r="A744" s="155"/>
      <c r="B744" s="155"/>
    </row>
    <row r="745" spans="1:2" ht="14.25" customHeight="1">
      <c r="A745" s="155"/>
      <c r="B745" s="155"/>
    </row>
    <row r="746" spans="1:2" ht="14.25" customHeight="1">
      <c r="A746" s="155"/>
      <c r="B746" s="155"/>
    </row>
    <row r="747" spans="1:2" ht="14.25" customHeight="1">
      <c r="A747" s="155"/>
      <c r="B747" s="155"/>
    </row>
    <row r="748" spans="1:2" ht="14.25" customHeight="1">
      <c r="A748" s="155"/>
      <c r="B748" s="155"/>
    </row>
    <row r="749" spans="1:2" ht="14.25" customHeight="1">
      <c r="A749" s="155"/>
      <c r="B749" s="155"/>
    </row>
    <row r="750" spans="1:2" ht="14.25" customHeight="1">
      <c r="A750" s="155"/>
      <c r="B750" s="155"/>
    </row>
    <row r="751" spans="1:2" ht="14.25" customHeight="1">
      <c r="A751" s="155"/>
      <c r="B751" s="155"/>
    </row>
    <row r="752" spans="1:2" ht="14.25" customHeight="1">
      <c r="A752" s="155"/>
      <c r="B752" s="155"/>
    </row>
    <row r="753" spans="1:2" ht="14.25" customHeight="1">
      <c r="A753" s="155"/>
      <c r="B753" s="155"/>
    </row>
    <row r="754" spans="1:2" ht="14.25" customHeight="1">
      <c r="A754" s="155"/>
      <c r="B754" s="155"/>
    </row>
    <row r="755" spans="1:2" ht="14.25" customHeight="1">
      <c r="A755" s="155"/>
      <c r="B755" s="155"/>
    </row>
    <row r="756" spans="1:2" ht="14.25" customHeight="1">
      <c r="A756" s="155"/>
      <c r="B756" s="155"/>
    </row>
    <row r="757" spans="1:2" ht="14.25" customHeight="1">
      <c r="A757" s="155"/>
      <c r="B757" s="155"/>
    </row>
    <row r="758" spans="1:2" ht="14.25" customHeight="1">
      <c r="A758" s="155"/>
      <c r="B758" s="155"/>
    </row>
    <row r="759" spans="1:2" ht="14.25" customHeight="1">
      <c r="A759" s="155"/>
      <c r="B759" s="155"/>
    </row>
    <row r="760" spans="1:2" ht="14.25" customHeight="1">
      <c r="A760" s="155"/>
      <c r="B760" s="155"/>
    </row>
    <row r="761" spans="1:2" ht="14.25" customHeight="1">
      <c r="A761" s="155"/>
      <c r="B761" s="155"/>
    </row>
    <row r="762" spans="1:2" ht="14.25" customHeight="1">
      <c r="A762" s="155"/>
      <c r="B762" s="155"/>
    </row>
    <row r="763" spans="1:2" ht="14.25" customHeight="1">
      <c r="A763" s="155"/>
      <c r="B763" s="155"/>
    </row>
    <row r="764" spans="1:2" ht="14.25" customHeight="1">
      <c r="A764" s="155"/>
      <c r="B764" s="155"/>
    </row>
    <row r="765" spans="1:2" ht="14.25" customHeight="1">
      <c r="A765" s="155"/>
      <c r="B765" s="155"/>
    </row>
    <row r="766" spans="1:2" ht="14.25" customHeight="1">
      <c r="A766" s="155"/>
      <c r="B766" s="155"/>
    </row>
    <row r="767" spans="1:2" ht="14.25" customHeight="1">
      <c r="A767" s="155"/>
      <c r="B767" s="155"/>
    </row>
    <row r="768" spans="1:2" ht="14.25" customHeight="1">
      <c r="A768" s="155"/>
      <c r="B768" s="155"/>
    </row>
    <row r="769" spans="1:2" ht="14.25" customHeight="1">
      <c r="A769" s="155"/>
      <c r="B769" s="155"/>
    </row>
    <row r="770" spans="1:2" ht="14.25" customHeight="1">
      <c r="A770" s="155"/>
      <c r="B770" s="155"/>
    </row>
    <row r="771" spans="1:2" ht="14.25" customHeight="1">
      <c r="A771" s="155"/>
      <c r="B771" s="155"/>
    </row>
    <row r="772" spans="1:2" ht="14.25" customHeight="1">
      <c r="A772" s="155"/>
      <c r="B772" s="155"/>
    </row>
    <row r="773" spans="1:2" ht="14.25" customHeight="1">
      <c r="A773" s="155"/>
      <c r="B773" s="155"/>
    </row>
    <row r="774" spans="1:2" ht="14.25" customHeight="1">
      <c r="A774" s="155"/>
      <c r="B774" s="155"/>
    </row>
    <row r="775" spans="1:2" ht="14.25" customHeight="1">
      <c r="A775" s="155"/>
      <c r="B775" s="155"/>
    </row>
    <row r="776" spans="1:2" ht="14.25" customHeight="1">
      <c r="A776" s="155"/>
      <c r="B776" s="155"/>
    </row>
    <row r="777" spans="1:2" ht="14.25" customHeight="1">
      <c r="A777" s="155"/>
      <c r="B777" s="155"/>
    </row>
    <row r="778" spans="1:2" ht="14.25" customHeight="1">
      <c r="A778" s="155"/>
      <c r="B778" s="155"/>
    </row>
    <row r="779" spans="1:2" ht="14.25" customHeight="1">
      <c r="A779" s="155"/>
      <c r="B779" s="155"/>
    </row>
    <row r="780" spans="1:2" ht="14.25" customHeight="1">
      <c r="A780" s="155"/>
      <c r="B780" s="155"/>
    </row>
    <row r="781" spans="1:2" ht="14.25" customHeight="1">
      <c r="A781" s="155"/>
      <c r="B781" s="155"/>
    </row>
    <row r="782" spans="1:2" ht="14.25" customHeight="1">
      <c r="A782" s="155"/>
      <c r="B782" s="155"/>
    </row>
    <row r="783" spans="1:2" ht="14.25" customHeight="1">
      <c r="A783" s="155"/>
      <c r="B783" s="155"/>
    </row>
    <row r="784" spans="1:2" ht="14.25" customHeight="1">
      <c r="A784" s="155"/>
      <c r="B784" s="155"/>
    </row>
    <row r="785" spans="1:2" ht="14.25" customHeight="1">
      <c r="A785" s="155"/>
      <c r="B785" s="155"/>
    </row>
    <row r="786" spans="1:2" ht="14.25" customHeight="1">
      <c r="A786" s="155"/>
      <c r="B786" s="155"/>
    </row>
    <row r="787" spans="1:2" ht="14.25" customHeight="1">
      <c r="A787" s="155"/>
      <c r="B787" s="155"/>
    </row>
    <row r="788" spans="1:2" ht="14.25" customHeight="1">
      <c r="A788" s="155"/>
      <c r="B788" s="155"/>
    </row>
    <row r="789" spans="1:2" ht="14.25" customHeight="1">
      <c r="A789" s="155"/>
      <c r="B789" s="155"/>
    </row>
    <row r="790" spans="1:2" ht="14.25" customHeight="1">
      <c r="A790" s="155"/>
      <c r="B790" s="155"/>
    </row>
    <row r="791" spans="1:2" ht="14.25" customHeight="1">
      <c r="A791" s="155"/>
      <c r="B791" s="155"/>
    </row>
    <row r="792" spans="1:2" ht="14.25" customHeight="1">
      <c r="A792" s="155"/>
      <c r="B792" s="155"/>
    </row>
    <row r="793" spans="1:2" ht="14.25" customHeight="1">
      <c r="A793" s="155"/>
      <c r="B793" s="155"/>
    </row>
    <row r="794" spans="1:2" ht="14.25" customHeight="1">
      <c r="A794" s="155"/>
      <c r="B794" s="155"/>
    </row>
    <row r="795" spans="1:2" ht="14.25" customHeight="1">
      <c r="A795" s="155"/>
      <c r="B795" s="155"/>
    </row>
    <row r="796" spans="1:2" ht="14.25" customHeight="1">
      <c r="A796" s="155"/>
      <c r="B796" s="155"/>
    </row>
    <row r="797" spans="1:2" ht="14.25" customHeight="1">
      <c r="A797" s="155"/>
      <c r="B797" s="155"/>
    </row>
    <row r="798" spans="1:2" ht="14.25" customHeight="1">
      <c r="A798" s="155"/>
      <c r="B798" s="155"/>
    </row>
    <row r="799" spans="1:2" ht="14.25" customHeight="1">
      <c r="A799" s="155"/>
      <c r="B799" s="155"/>
    </row>
    <row r="800" spans="1:2" ht="14.25" customHeight="1">
      <c r="A800" s="155"/>
      <c r="B800" s="155"/>
    </row>
    <row r="801" spans="1:2" ht="14.25" customHeight="1">
      <c r="A801" s="155"/>
      <c r="B801" s="155"/>
    </row>
    <row r="802" spans="1:2" ht="14.25" customHeight="1">
      <c r="A802" s="155"/>
      <c r="B802" s="155"/>
    </row>
    <row r="803" spans="1:2" ht="14.25" customHeight="1">
      <c r="A803" s="155"/>
      <c r="B803" s="155"/>
    </row>
    <row r="804" spans="1:2" ht="14.25" customHeight="1">
      <c r="A804" s="155"/>
      <c r="B804" s="155"/>
    </row>
    <row r="805" spans="1:2" ht="14.25" customHeight="1">
      <c r="A805" s="155"/>
      <c r="B805" s="155"/>
    </row>
    <row r="806" spans="1:2" ht="14.25" customHeight="1">
      <c r="A806" s="155"/>
      <c r="B806" s="155"/>
    </row>
    <row r="807" spans="1:2" ht="14.25" customHeight="1">
      <c r="A807" s="155"/>
      <c r="B807" s="155"/>
    </row>
    <row r="808" spans="1:2" ht="14.25" customHeight="1">
      <c r="A808" s="155"/>
      <c r="B808" s="155"/>
    </row>
    <row r="809" spans="1:2" ht="14.25" customHeight="1">
      <c r="A809" s="155"/>
      <c r="B809" s="155"/>
    </row>
    <row r="810" spans="1:2" ht="14.25" customHeight="1">
      <c r="A810" s="155"/>
      <c r="B810" s="155"/>
    </row>
    <row r="811" spans="1:2" ht="14.25" customHeight="1">
      <c r="A811" s="155"/>
      <c r="B811" s="155"/>
    </row>
    <row r="812" spans="1:2" ht="14.25" customHeight="1">
      <c r="A812" s="155"/>
      <c r="B812" s="155"/>
    </row>
    <row r="813" spans="1:2" ht="14.25" customHeight="1">
      <c r="A813" s="155"/>
      <c r="B813" s="155"/>
    </row>
    <row r="814" spans="1:2" ht="14.25" customHeight="1">
      <c r="A814" s="155"/>
      <c r="B814" s="155"/>
    </row>
    <row r="815" spans="1:2" ht="14.25" customHeight="1">
      <c r="A815" s="155"/>
      <c r="B815" s="155"/>
    </row>
    <row r="816" spans="1:2" ht="14.25" customHeight="1">
      <c r="A816" s="155"/>
      <c r="B816" s="155"/>
    </row>
    <row r="817" spans="1:2" ht="14.25" customHeight="1">
      <c r="A817" s="155"/>
      <c r="B817" s="155"/>
    </row>
    <row r="818" spans="1:2" ht="14.25" customHeight="1">
      <c r="A818" s="155"/>
      <c r="B818" s="155"/>
    </row>
    <row r="819" spans="1:2" ht="14.25" customHeight="1">
      <c r="A819" s="155"/>
      <c r="B819" s="155"/>
    </row>
    <row r="820" spans="1:2" ht="14.25" customHeight="1">
      <c r="A820" s="155"/>
      <c r="B820" s="155"/>
    </row>
    <row r="821" spans="1:2" ht="14.25" customHeight="1">
      <c r="A821" s="155"/>
      <c r="B821" s="155"/>
    </row>
    <row r="822" spans="1:2" ht="14.25" customHeight="1">
      <c r="A822" s="155"/>
      <c r="B822" s="155"/>
    </row>
    <row r="823" spans="1:2" ht="14.25" customHeight="1">
      <c r="A823" s="155"/>
      <c r="B823" s="155"/>
    </row>
    <row r="824" spans="1:2" ht="14.25" customHeight="1">
      <c r="A824" s="155"/>
      <c r="B824" s="155"/>
    </row>
    <row r="825" spans="1:2" ht="14.25" customHeight="1">
      <c r="A825" s="155"/>
      <c r="B825" s="155"/>
    </row>
    <row r="826" spans="1:2" ht="14.25" customHeight="1">
      <c r="A826" s="155"/>
      <c r="B826" s="155"/>
    </row>
    <row r="827" spans="1:2" ht="14.25" customHeight="1">
      <c r="A827" s="155"/>
      <c r="B827" s="155"/>
    </row>
    <row r="828" spans="1:2" ht="14.25" customHeight="1">
      <c r="A828" s="155"/>
      <c r="B828" s="155"/>
    </row>
    <row r="829" spans="1:2" ht="14.25" customHeight="1">
      <c r="A829" s="155"/>
      <c r="B829" s="155"/>
    </row>
    <row r="830" spans="1:2" ht="14.25" customHeight="1">
      <c r="A830" s="155"/>
      <c r="B830" s="155"/>
    </row>
    <row r="831" spans="1:2" ht="14.25" customHeight="1">
      <c r="A831" s="155"/>
      <c r="B831" s="155"/>
    </row>
    <row r="832" spans="1:2" ht="14.25" customHeight="1">
      <c r="A832" s="155"/>
      <c r="B832" s="155"/>
    </row>
    <row r="833" spans="1:2" ht="14.25" customHeight="1">
      <c r="A833" s="155"/>
      <c r="B833" s="155"/>
    </row>
    <row r="834" spans="1:2" ht="14.25" customHeight="1">
      <c r="A834" s="155"/>
      <c r="B834" s="155"/>
    </row>
    <row r="835" spans="1:2" ht="14.25" customHeight="1">
      <c r="A835" s="155"/>
      <c r="B835" s="155"/>
    </row>
    <row r="836" spans="1:2" ht="14.25" customHeight="1">
      <c r="A836" s="155"/>
      <c r="B836" s="155"/>
    </row>
    <row r="837" spans="1:2" ht="14.25" customHeight="1">
      <c r="A837" s="155"/>
      <c r="B837" s="155"/>
    </row>
    <row r="838" spans="1:2" ht="14.25" customHeight="1">
      <c r="A838" s="155"/>
      <c r="B838" s="155"/>
    </row>
    <row r="839" spans="1:2" ht="14.25" customHeight="1">
      <c r="A839" s="155"/>
      <c r="B839" s="155"/>
    </row>
    <row r="840" spans="1:2" ht="14.25" customHeight="1">
      <c r="A840" s="155"/>
      <c r="B840" s="155"/>
    </row>
    <row r="841" spans="1:2" ht="14.25" customHeight="1">
      <c r="A841" s="155"/>
      <c r="B841" s="155"/>
    </row>
    <row r="842" spans="1:2" ht="14.25" customHeight="1">
      <c r="A842" s="155"/>
      <c r="B842" s="155"/>
    </row>
    <row r="843" spans="1:2" ht="14.25" customHeight="1">
      <c r="A843" s="155"/>
      <c r="B843" s="155"/>
    </row>
    <row r="844" spans="1:2" ht="14.25" customHeight="1">
      <c r="A844" s="155"/>
      <c r="B844" s="155"/>
    </row>
    <row r="845" spans="1:2" ht="14.25" customHeight="1">
      <c r="A845" s="155"/>
      <c r="B845" s="155"/>
    </row>
    <row r="846" spans="1:2" ht="14.25" customHeight="1">
      <c r="A846" s="155"/>
      <c r="B846" s="155"/>
    </row>
    <row r="847" spans="1:2" ht="14.25" customHeight="1">
      <c r="A847" s="155"/>
      <c r="B847" s="155"/>
    </row>
    <row r="848" spans="1:2" ht="14.25" customHeight="1">
      <c r="A848" s="155"/>
      <c r="B848" s="155"/>
    </row>
    <row r="849" spans="1:2" ht="14.25" customHeight="1">
      <c r="A849" s="155"/>
      <c r="B849" s="155"/>
    </row>
    <row r="850" spans="1:2" ht="14.25" customHeight="1">
      <c r="A850" s="155"/>
      <c r="B850" s="155"/>
    </row>
    <row r="851" spans="1:2" ht="14.25" customHeight="1">
      <c r="A851" s="155"/>
      <c r="B851" s="155"/>
    </row>
    <row r="852" spans="1:2" ht="14.25" customHeight="1">
      <c r="A852" s="155"/>
      <c r="B852" s="155"/>
    </row>
    <row r="853" spans="1:2" ht="14.25" customHeight="1">
      <c r="A853" s="155"/>
      <c r="B853" s="155"/>
    </row>
    <row r="854" spans="1:2" ht="14.25" customHeight="1">
      <c r="A854" s="155"/>
      <c r="B854" s="155"/>
    </row>
    <row r="855" spans="1:2" ht="14.25" customHeight="1">
      <c r="A855" s="155"/>
      <c r="B855" s="155"/>
    </row>
    <row r="856" spans="1:2" ht="14.25" customHeight="1">
      <c r="A856" s="155"/>
      <c r="B856" s="155"/>
    </row>
    <row r="857" spans="1:2" ht="14.25" customHeight="1">
      <c r="A857" s="155"/>
      <c r="B857" s="155"/>
    </row>
    <row r="858" spans="1:2" ht="14.25" customHeight="1">
      <c r="A858" s="155"/>
      <c r="B858" s="155"/>
    </row>
    <row r="859" spans="1:2" ht="14.25" customHeight="1">
      <c r="A859" s="155"/>
      <c r="B859" s="155"/>
    </row>
    <row r="860" spans="1:2" ht="14.25" customHeight="1">
      <c r="A860" s="155"/>
      <c r="B860" s="155"/>
    </row>
    <row r="861" spans="1:2" ht="14.25" customHeight="1">
      <c r="A861" s="155"/>
      <c r="B861" s="155"/>
    </row>
    <row r="862" spans="1:2" ht="14.25" customHeight="1">
      <c r="A862" s="155"/>
      <c r="B862" s="155"/>
    </row>
    <row r="863" spans="1:2" ht="14.25" customHeight="1">
      <c r="A863" s="155"/>
      <c r="B863" s="155"/>
    </row>
    <row r="864" spans="1:2" ht="14.25" customHeight="1">
      <c r="A864" s="155"/>
      <c r="B864" s="155"/>
    </row>
    <row r="865" spans="1:2" ht="14.25" customHeight="1">
      <c r="A865" s="155"/>
      <c r="B865" s="155"/>
    </row>
    <row r="866" spans="1:2" ht="14.25" customHeight="1">
      <c r="A866" s="155"/>
      <c r="B866" s="155"/>
    </row>
    <row r="867" spans="1:2" ht="14.25" customHeight="1">
      <c r="A867" s="155"/>
      <c r="B867" s="155"/>
    </row>
    <row r="868" spans="1:2" ht="14.25" customHeight="1">
      <c r="A868" s="155"/>
      <c r="B868" s="155"/>
    </row>
    <row r="869" spans="1:2" ht="14.25" customHeight="1">
      <c r="A869" s="155"/>
      <c r="B869" s="155"/>
    </row>
    <row r="870" spans="1:2" ht="14.25" customHeight="1">
      <c r="A870" s="155"/>
      <c r="B870" s="155"/>
    </row>
    <row r="871" spans="1:2" ht="14.25" customHeight="1">
      <c r="A871" s="155"/>
      <c r="B871" s="155"/>
    </row>
    <row r="872" spans="1:2" ht="14.25" customHeight="1">
      <c r="A872" s="155"/>
      <c r="B872" s="155"/>
    </row>
    <row r="873" spans="1:2" ht="14.25" customHeight="1">
      <c r="A873" s="155"/>
      <c r="B873" s="155"/>
    </row>
    <row r="874" spans="1:2" ht="14.25" customHeight="1">
      <c r="A874" s="155"/>
      <c r="B874" s="155"/>
    </row>
    <row r="875" spans="1:2" ht="14.25" customHeight="1">
      <c r="A875" s="155"/>
      <c r="B875" s="155"/>
    </row>
    <row r="876" spans="1:2" ht="14.25" customHeight="1">
      <c r="A876" s="155"/>
      <c r="B876" s="155"/>
    </row>
    <row r="877" spans="1:2" ht="14.25" customHeight="1">
      <c r="A877" s="155"/>
      <c r="B877" s="155"/>
    </row>
    <row r="878" spans="1:2" ht="14.25" customHeight="1">
      <c r="A878" s="155"/>
      <c r="B878" s="155"/>
    </row>
    <row r="879" spans="1:2" ht="14.25" customHeight="1">
      <c r="A879" s="155"/>
      <c r="B879" s="155"/>
    </row>
    <row r="880" spans="1:2" ht="14.25" customHeight="1">
      <c r="A880" s="155"/>
      <c r="B880" s="155"/>
    </row>
    <row r="881" spans="1:2" ht="14.25" customHeight="1">
      <c r="A881" s="155"/>
      <c r="B881" s="155"/>
    </row>
    <row r="882" spans="1:2" ht="14.25" customHeight="1">
      <c r="A882" s="155"/>
      <c r="B882" s="155"/>
    </row>
    <row r="883" spans="1:2" ht="14.25" customHeight="1">
      <c r="A883" s="155"/>
      <c r="B883" s="155"/>
    </row>
    <row r="884" spans="1:2" ht="14.25" customHeight="1">
      <c r="A884" s="155"/>
      <c r="B884" s="155"/>
    </row>
    <row r="885" spans="1:2" ht="14.25" customHeight="1">
      <c r="A885" s="155"/>
      <c r="B885" s="155"/>
    </row>
    <row r="886" spans="1:2" ht="14.25" customHeight="1">
      <c r="A886" s="155"/>
      <c r="B886" s="155"/>
    </row>
    <row r="887" spans="1:2" ht="14.25" customHeight="1">
      <c r="A887" s="155"/>
      <c r="B887" s="155"/>
    </row>
    <row r="888" spans="1:2" ht="14.25" customHeight="1">
      <c r="A888" s="155"/>
      <c r="B888" s="155"/>
    </row>
    <row r="889" spans="1:2" ht="14.25" customHeight="1">
      <c r="A889" s="155"/>
      <c r="B889" s="155"/>
    </row>
    <row r="890" spans="1:2" ht="14.25" customHeight="1">
      <c r="A890" s="155"/>
      <c r="B890" s="155"/>
    </row>
    <row r="891" spans="1:2" ht="14.25" customHeight="1">
      <c r="A891" s="155"/>
      <c r="B891" s="155"/>
    </row>
    <row r="892" spans="1:2" ht="14.25" customHeight="1">
      <c r="A892" s="155"/>
      <c r="B892" s="155"/>
    </row>
    <row r="893" spans="1:2" ht="14.25" customHeight="1">
      <c r="A893" s="155"/>
      <c r="B893" s="155"/>
    </row>
    <row r="894" spans="1:2" ht="14.25" customHeight="1">
      <c r="A894" s="155"/>
      <c r="B894" s="155"/>
    </row>
    <row r="895" spans="1:2" ht="14.25" customHeight="1">
      <c r="A895" s="155"/>
      <c r="B895" s="155"/>
    </row>
    <row r="896" spans="1:2" ht="14.25" customHeight="1">
      <c r="A896" s="155"/>
      <c r="B896" s="155"/>
    </row>
    <row r="897" spans="1:2" ht="14.25" customHeight="1">
      <c r="A897" s="155"/>
      <c r="B897" s="155"/>
    </row>
    <row r="898" spans="1:2" ht="14.25" customHeight="1">
      <c r="A898" s="155"/>
      <c r="B898" s="155"/>
    </row>
    <row r="899" spans="1:2" ht="14.25" customHeight="1">
      <c r="A899" s="155"/>
      <c r="B899" s="155"/>
    </row>
    <row r="900" spans="1:2" ht="14.25" customHeight="1">
      <c r="A900" s="155"/>
      <c r="B900" s="155"/>
    </row>
    <row r="901" spans="1:2" ht="14.25" customHeight="1">
      <c r="A901" s="155"/>
      <c r="B901" s="155"/>
    </row>
    <row r="902" spans="1:2" ht="14.25" customHeight="1">
      <c r="A902" s="155"/>
      <c r="B902" s="155"/>
    </row>
    <row r="903" spans="1:2" ht="14.25" customHeight="1">
      <c r="A903" s="155"/>
      <c r="B903" s="155"/>
    </row>
    <row r="904" spans="1:2" ht="14.25" customHeight="1">
      <c r="A904" s="155"/>
      <c r="B904" s="155"/>
    </row>
    <row r="905" spans="1:2" ht="14.25" customHeight="1">
      <c r="A905" s="155"/>
      <c r="B905" s="155"/>
    </row>
    <row r="906" spans="1:2" ht="14.25" customHeight="1">
      <c r="A906" s="155"/>
      <c r="B906" s="155"/>
    </row>
    <row r="907" spans="1:2" ht="14.25" customHeight="1">
      <c r="A907" s="155"/>
      <c r="B907" s="155"/>
    </row>
    <row r="908" spans="1:2" ht="14.25" customHeight="1">
      <c r="A908" s="155"/>
      <c r="B908" s="155"/>
    </row>
    <row r="909" spans="1:2" ht="14.25" customHeight="1">
      <c r="A909" s="155"/>
      <c r="B909" s="155"/>
    </row>
    <row r="910" spans="1:2" ht="14.25" customHeight="1">
      <c r="A910" s="155"/>
      <c r="B910" s="155"/>
    </row>
    <row r="911" spans="1:2" ht="14.25" customHeight="1">
      <c r="A911" s="155"/>
      <c r="B911" s="155"/>
    </row>
    <row r="912" spans="1:2" ht="14.25" customHeight="1">
      <c r="A912" s="155"/>
      <c r="B912" s="155"/>
    </row>
    <row r="913" spans="1:2" ht="14.25" customHeight="1">
      <c r="A913" s="155"/>
      <c r="B913" s="155"/>
    </row>
    <row r="914" spans="1:2" ht="14.25" customHeight="1">
      <c r="A914" s="155"/>
      <c r="B914" s="155"/>
    </row>
    <row r="915" spans="1:2" ht="14.25" customHeight="1">
      <c r="A915" s="155"/>
      <c r="B915" s="155"/>
    </row>
    <row r="916" spans="1:2" ht="14.25" customHeight="1">
      <c r="A916" s="155"/>
      <c r="B916" s="155"/>
    </row>
    <row r="917" spans="1:2" ht="14.25" customHeight="1">
      <c r="A917" s="155"/>
      <c r="B917" s="155"/>
    </row>
    <row r="918" spans="1:2" ht="14.25" customHeight="1">
      <c r="A918" s="155"/>
      <c r="B918" s="155"/>
    </row>
    <row r="919" spans="1:2" ht="14.25" customHeight="1">
      <c r="A919" s="155"/>
      <c r="B919" s="155"/>
    </row>
    <row r="920" spans="1:2" ht="14.25" customHeight="1">
      <c r="A920" s="155"/>
      <c r="B920" s="155"/>
    </row>
    <row r="921" spans="1:2" ht="14.25" customHeight="1">
      <c r="A921" s="155"/>
      <c r="B921" s="155"/>
    </row>
    <row r="922" spans="1:2" ht="14.25" customHeight="1">
      <c r="A922" s="155"/>
      <c r="B922" s="155"/>
    </row>
    <row r="923" spans="1:2" ht="14.25" customHeight="1">
      <c r="A923" s="155"/>
      <c r="B923" s="155"/>
    </row>
    <row r="924" spans="1:2" ht="14.25" customHeight="1">
      <c r="A924" s="155"/>
      <c r="B924" s="155"/>
    </row>
    <row r="925" spans="1:2" ht="14.25" customHeight="1">
      <c r="A925" s="155"/>
      <c r="B925" s="155"/>
    </row>
    <row r="926" spans="1:2" ht="14.25" customHeight="1">
      <c r="A926" s="155"/>
      <c r="B926" s="155"/>
    </row>
    <row r="927" spans="1:2" ht="14.25" customHeight="1">
      <c r="A927" s="155"/>
      <c r="B927" s="155"/>
    </row>
    <row r="928" spans="1:2" ht="14.25" customHeight="1">
      <c r="A928" s="155"/>
      <c r="B928" s="155"/>
    </row>
    <row r="929" spans="1:2" ht="14.25" customHeight="1">
      <c r="A929" s="155"/>
      <c r="B929" s="155"/>
    </row>
    <row r="930" spans="1:2" ht="14.25" customHeight="1">
      <c r="A930" s="155"/>
      <c r="B930" s="155"/>
    </row>
    <row r="931" spans="1:2" ht="14.25" customHeight="1">
      <c r="A931" s="155"/>
      <c r="B931" s="155"/>
    </row>
    <row r="932" spans="1:2" ht="14.25" customHeight="1">
      <c r="A932" s="155"/>
      <c r="B932" s="155"/>
    </row>
    <row r="933" spans="1:2" ht="14.25" customHeight="1">
      <c r="A933" s="155"/>
      <c r="B933" s="155"/>
    </row>
    <row r="934" spans="1:2" ht="14.25" customHeight="1">
      <c r="A934" s="155"/>
      <c r="B934" s="155"/>
    </row>
    <row r="935" spans="1:2" ht="14.25" customHeight="1">
      <c r="A935" s="155"/>
      <c r="B935" s="155"/>
    </row>
    <row r="936" spans="1:2" ht="14.25" customHeight="1">
      <c r="A936" s="155"/>
      <c r="B936" s="155"/>
    </row>
    <row r="937" spans="1:2" ht="14.25" customHeight="1">
      <c r="A937" s="155"/>
      <c r="B937" s="155"/>
    </row>
    <row r="938" spans="1:2" ht="14.25" customHeight="1">
      <c r="A938" s="155"/>
      <c r="B938" s="155"/>
    </row>
    <row r="939" spans="1:2" ht="14.25" customHeight="1">
      <c r="A939" s="155"/>
      <c r="B939" s="155"/>
    </row>
    <row r="940" spans="1:2" ht="14.25" customHeight="1">
      <c r="A940" s="155"/>
      <c r="B940" s="155"/>
    </row>
    <row r="941" spans="1:2" ht="14.25" customHeight="1">
      <c r="A941" s="155"/>
      <c r="B941" s="155"/>
    </row>
    <row r="942" spans="1:2" ht="14.25" customHeight="1">
      <c r="A942" s="155"/>
      <c r="B942" s="155"/>
    </row>
    <row r="943" spans="1:2" ht="14.25" customHeight="1">
      <c r="A943" s="155"/>
      <c r="B943" s="155"/>
    </row>
    <row r="944" spans="1:2" ht="14.25" customHeight="1">
      <c r="A944" s="155"/>
      <c r="B944" s="155"/>
    </row>
    <row r="945" spans="1:2" ht="14.25" customHeight="1">
      <c r="A945" s="155"/>
      <c r="B945" s="155"/>
    </row>
    <row r="946" spans="1:2" ht="14.25" customHeight="1">
      <c r="A946" s="155"/>
      <c r="B946" s="155"/>
    </row>
    <row r="947" spans="1:2" ht="14.25" customHeight="1">
      <c r="A947" s="155"/>
      <c r="B947" s="155"/>
    </row>
    <row r="948" spans="1:2" ht="14.25" customHeight="1">
      <c r="A948" s="155"/>
      <c r="B948" s="155"/>
    </row>
    <row r="949" spans="1:2" ht="14.25" customHeight="1">
      <c r="A949" s="155"/>
      <c r="B949" s="155"/>
    </row>
    <row r="950" spans="1:2" ht="14.25" customHeight="1">
      <c r="A950" s="155"/>
      <c r="B950" s="155"/>
    </row>
    <row r="951" spans="1:2" ht="14.25" customHeight="1">
      <c r="A951" s="155"/>
      <c r="B951" s="155"/>
    </row>
    <row r="952" spans="1:2" ht="14.25" customHeight="1">
      <c r="A952" s="155"/>
      <c r="B952" s="155"/>
    </row>
    <row r="953" spans="1:2" ht="14.25" customHeight="1">
      <c r="A953" s="155"/>
      <c r="B953" s="155"/>
    </row>
    <row r="954" spans="1:2" ht="14.25" customHeight="1">
      <c r="A954" s="155"/>
      <c r="B954" s="155"/>
    </row>
    <row r="955" spans="1:2" ht="14.25" customHeight="1">
      <c r="A955" s="155"/>
      <c r="B955" s="155"/>
    </row>
    <row r="956" spans="1:2" ht="14.25" customHeight="1">
      <c r="A956" s="155"/>
      <c r="B956" s="155"/>
    </row>
    <row r="957" spans="1:2" ht="14.25" customHeight="1">
      <c r="A957" s="155"/>
      <c r="B957" s="155"/>
    </row>
    <row r="958" spans="1:2" ht="14.25" customHeight="1">
      <c r="A958" s="155"/>
      <c r="B958" s="155"/>
    </row>
    <row r="959" spans="1:2" ht="14.25" customHeight="1">
      <c r="A959" s="155"/>
      <c r="B959" s="155"/>
    </row>
    <row r="960" spans="1:2" ht="14.25" customHeight="1">
      <c r="A960" s="155"/>
      <c r="B960" s="155"/>
    </row>
    <row r="961" spans="1:2" ht="14.25" customHeight="1">
      <c r="A961" s="155"/>
      <c r="B961" s="155"/>
    </row>
    <row r="962" spans="1:2" ht="14.25" customHeight="1">
      <c r="A962" s="155"/>
      <c r="B962" s="155"/>
    </row>
    <row r="963" spans="1:2" ht="14.25" customHeight="1">
      <c r="A963" s="155"/>
      <c r="B963" s="155"/>
    </row>
    <row r="964" spans="1:2" ht="14.25" customHeight="1">
      <c r="A964" s="155"/>
      <c r="B964" s="155"/>
    </row>
    <row r="965" spans="1:2" ht="14.25" customHeight="1">
      <c r="A965" s="155"/>
      <c r="B965" s="155"/>
    </row>
    <row r="966" spans="1:2" ht="14.25" customHeight="1">
      <c r="A966" s="155"/>
      <c r="B966" s="155"/>
    </row>
    <row r="967" spans="1:2" ht="14.25" customHeight="1">
      <c r="A967" s="155"/>
      <c r="B967" s="155"/>
    </row>
    <row r="968" spans="1:2" ht="14.25" customHeight="1">
      <c r="A968" s="155"/>
      <c r="B968" s="155"/>
    </row>
    <row r="969" spans="1:2" ht="14.25" customHeight="1">
      <c r="A969" s="155"/>
      <c r="B969" s="155"/>
    </row>
    <row r="970" spans="1:2" ht="14.25" customHeight="1">
      <c r="A970" s="155"/>
      <c r="B970" s="155"/>
    </row>
    <row r="971" spans="1:2" ht="14.25" customHeight="1">
      <c r="A971" s="155"/>
      <c r="B971" s="155"/>
    </row>
    <row r="972" spans="1:2" ht="14.25" customHeight="1">
      <c r="A972" s="155"/>
      <c r="B972" s="155"/>
    </row>
    <row r="973" spans="1:2" ht="14.25" customHeight="1">
      <c r="A973" s="155"/>
      <c r="B973" s="155"/>
    </row>
    <row r="974" spans="1:2" ht="14.25" customHeight="1">
      <c r="A974" s="155"/>
      <c r="B974" s="155"/>
    </row>
    <row r="975" spans="1:2" ht="14.25" customHeight="1">
      <c r="A975" s="155"/>
      <c r="B975" s="155"/>
    </row>
    <row r="976" spans="1:2" ht="14.25" customHeight="1">
      <c r="A976" s="155"/>
      <c r="B976" s="155"/>
    </row>
    <row r="977" spans="1:2" ht="14.25" customHeight="1">
      <c r="A977" s="155"/>
      <c r="B977" s="155"/>
    </row>
    <row r="978" spans="1:2" ht="14.25" customHeight="1">
      <c r="A978" s="155"/>
      <c r="B978" s="155"/>
    </row>
    <row r="979" spans="1:2" ht="14.25" customHeight="1">
      <c r="A979" s="155"/>
      <c r="B979" s="155"/>
    </row>
    <row r="980" spans="1:2" ht="14.25" customHeight="1">
      <c r="A980" s="155"/>
      <c r="B980" s="155"/>
    </row>
    <row r="981" spans="1:2" ht="14.25" customHeight="1">
      <c r="A981" s="155"/>
      <c r="B981" s="155"/>
    </row>
    <row r="982" spans="1:2" ht="14.25" customHeight="1">
      <c r="A982" s="155"/>
      <c r="B982" s="155"/>
    </row>
    <row r="983" spans="1:2" ht="14.25" customHeight="1">
      <c r="A983" s="155"/>
      <c r="B983" s="155"/>
    </row>
    <row r="984" spans="1:2" ht="14.25" customHeight="1">
      <c r="A984" s="155"/>
      <c r="B984" s="155"/>
    </row>
    <row r="985" spans="1:2" ht="14.25" customHeight="1">
      <c r="A985" s="155"/>
      <c r="B985" s="155"/>
    </row>
    <row r="986" spans="1:2" ht="14.25" customHeight="1">
      <c r="A986" s="155"/>
      <c r="B986" s="155"/>
    </row>
    <row r="987" spans="1:2" ht="14.25" customHeight="1">
      <c r="A987" s="155"/>
      <c r="B987" s="155"/>
    </row>
    <row r="988" spans="1:2" ht="14.25" customHeight="1">
      <c r="A988" s="155"/>
      <c r="B988" s="155"/>
    </row>
    <row r="989" spans="1:2" ht="14.25" customHeight="1">
      <c r="A989" s="155"/>
      <c r="B989" s="155"/>
    </row>
    <row r="990" spans="1:2" ht="14.25" customHeight="1">
      <c r="A990" s="155"/>
      <c r="B990" s="155"/>
    </row>
    <row r="991" spans="1:2" ht="14.25" customHeight="1">
      <c r="A991" s="155"/>
      <c r="B991" s="155"/>
    </row>
    <row r="992" spans="1:2" ht="14.25" customHeight="1">
      <c r="A992" s="155"/>
      <c r="B992" s="155"/>
    </row>
    <row r="993" spans="1:2" ht="14.25" customHeight="1">
      <c r="A993" s="155"/>
      <c r="B993" s="155"/>
    </row>
    <row r="994" spans="1:2" ht="14.25" customHeight="1">
      <c r="A994" s="155"/>
      <c r="B994" s="155"/>
    </row>
    <row r="995" spans="1:2" ht="14.25" customHeight="1">
      <c r="A995" s="155"/>
      <c r="B995" s="155"/>
    </row>
    <row r="996" spans="1:2" ht="14.25" customHeight="1">
      <c r="A996" s="155"/>
      <c r="B996" s="155"/>
    </row>
    <row r="997" spans="1:2" ht="14.25" customHeight="1">
      <c r="A997" s="155"/>
      <c r="B997" s="155"/>
    </row>
    <row r="998" spans="1:2" ht="14.25" customHeight="1">
      <c r="A998" s="155"/>
      <c r="B998" s="155"/>
    </row>
    <row r="999" spans="1:2" ht="14.25" customHeight="1">
      <c r="A999" s="155"/>
      <c r="B999" s="155"/>
    </row>
    <row r="1000" spans="1:2" ht="14.25" customHeight="1">
      <c r="A1000" s="155"/>
      <c r="B1000" s="155"/>
    </row>
  </sheetData>
  <mergeCells count="23">
    <mergeCell ref="A35:A37"/>
    <mergeCell ref="B35:B37"/>
    <mergeCell ref="A41:A42"/>
    <mergeCell ref="B41:B42"/>
    <mergeCell ref="A14:A15"/>
    <mergeCell ref="B14:B15"/>
    <mergeCell ref="A16:A19"/>
    <mergeCell ref="B16:B19"/>
    <mergeCell ref="A20:A21"/>
    <mergeCell ref="B20:B21"/>
    <mergeCell ref="B22:B24"/>
    <mergeCell ref="B25:B26"/>
    <mergeCell ref="A10:A13"/>
    <mergeCell ref="B10:B13"/>
    <mergeCell ref="A22:A24"/>
    <mergeCell ref="A25:A26"/>
    <mergeCell ref="A30:A32"/>
    <mergeCell ref="B30:B32"/>
    <mergeCell ref="A1:D1"/>
    <mergeCell ref="A4:A7"/>
    <mergeCell ref="B4:B7"/>
    <mergeCell ref="A8:A9"/>
    <mergeCell ref="B8:B9"/>
  </mergeCells>
  <hyperlinks>
    <hyperlink ref="E1" location="'MENU UTAMA'!A1" display="KEMBALI KE MENU UTAMA" xr:uid="{00000000-0004-0000-1300-000000000000}"/>
  </hyperlink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1000"/>
  <sheetViews>
    <sheetView workbookViewId="0">
      <selection activeCell="E1" sqref="E1"/>
    </sheetView>
  </sheetViews>
  <sheetFormatPr baseColWidth="10" defaultColWidth="12.6640625" defaultRowHeight="15" customHeight="1"/>
  <cols>
    <col min="1" max="1" width="27.33203125" customWidth="1"/>
    <col min="2" max="2" width="9.1640625" customWidth="1"/>
    <col min="3" max="4" width="37" customWidth="1"/>
    <col min="5" max="5" width="23.6640625" customWidth="1"/>
    <col min="6" max="13" width="9" customWidth="1"/>
    <col min="14" max="14" width="43.33203125" customWidth="1"/>
    <col min="15" max="26" width="9" customWidth="1"/>
  </cols>
  <sheetData>
    <row r="1" spans="1:14" ht="14.25" customHeight="1">
      <c r="A1" s="426" t="s">
        <v>2361</v>
      </c>
      <c r="B1" s="279"/>
      <c r="C1" s="279"/>
      <c r="D1" s="150"/>
      <c r="E1" s="4" t="s">
        <v>255</v>
      </c>
    </row>
    <row r="2" spans="1:14" ht="14.25" customHeight="1">
      <c r="B2" s="154"/>
      <c r="C2" s="191"/>
    </row>
    <row r="3" spans="1:14" ht="14.25" customHeight="1">
      <c r="A3" s="148" t="s">
        <v>714</v>
      </c>
      <c r="B3" s="192" t="s">
        <v>367</v>
      </c>
      <c r="C3" s="199" t="s">
        <v>715</v>
      </c>
      <c r="D3" s="148" t="s">
        <v>716</v>
      </c>
    </row>
    <row r="4" spans="1:14" ht="14.25" customHeight="1">
      <c r="A4" s="432" t="s">
        <v>2362</v>
      </c>
      <c r="B4" s="198">
        <v>1</v>
      </c>
      <c r="C4" s="194"/>
      <c r="D4" s="147"/>
    </row>
    <row r="5" spans="1:14" ht="14.25" customHeight="1">
      <c r="A5" s="267"/>
      <c r="B5" s="198">
        <v>2</v>
      </c>
      <c r="C5" s="194"/>
      <c r="D5" s="147"/>
    </row>
    <row r="6" spans="1:14" ht="14.25" customHeight="1">
      <c r="A6" s="267"/>
      <c r="B6" s="198">
        <v>3</v>
      </c>
      <c r="C6" s="194"/>
      <c r="D6" s="147"/>
    </row>
    <row r="7" spans="1:14" ht="14.25" customHeight="1">
      <c r="A7" s="268"/>
      <c r="B7" s="198" t="s">
        <v>272</v>
      </c>
      <c r="C7" s="194"/>
      <c r="D7" s="147"/>
    </row>
    <row r="8" spans="1:14" ht="14.25" customHeight="1">
      <c r="A8" s="440" t="s">
        <v>2363</v>
      </c>
      <c r="B8" s="198">
        <v>1</v>
      </c>
      <c r="C8" s="194" t="s">
        <v>1303</v>
      </c>
      <c r="D8" s="147"/>
      <c r="N8" s="71"/>
    </row>
    <row r="9" spans="1:14" ht="14.25" customHeight="1">
      <c r="A9" s="267"/>
      <c r="B9" s="198">
        <v>2</v>
      </c>
      <c r="C9" s="194" t="s">
        <v>1304</v>
      </c>
      <c r="D9" s="147"/>
    </row>
    <row r="10" spans="1:14" ht="14.25" customHeight="1">
      <c r="A10" s="267"/>
      <c r="B10" s="198">
        <v>3</v>
      </c>
      <c r="C10" s="194" t="s">
        <v>1308</v>
      </c>
      <c r="D10" s="147"/>
    </row>
    <row r="11" spans="1:14" ht="14.25" customHeight="1">
      <c r="A11" s="267"/>
      <c r="B11" s="198">
        <v>4</v>
      </c>
      <c r="C11" s="200" t="s">
        <v>2364</v>
      </c>
      <c r="D11" s="147"/>
    </row>
    <row r="12" spans="1:14" ht="14.25" customHeight="1">
      <c r="A12" s="267"/>
      <c r="B12" s="198">
        <v>5</v>
      </c>
      <c r="C12" s="232" t="s">
        <v>1312</v>
      </c>
      <c r="D12" s="233"/>
    </row>
    <row r="13" spans="1:14" ht="14.25" customHeight="1">
      <c r="A13" s="268"/>
      <c r="B13" s="198">
        <v>6</v>
      </c>
      <c r="C13" s="232" t="s">
        <v>1315</v>
      </c>
      <c r="D13" s="233"/>
    </row>
    <row r="14" spans="1:14" ht="14.25" customHeight="1">
      <c r="A14" s="196"/>
      <c r="B14" s="198"/>
      <c r="C14" s="195"/>
      <c r="D14" s="196"/>
    </row>
    <row r="15" spans="1:14" ht="14.25" customHeight="1">
      <c r="B15" s="154"/>
      <c r="C15" s="191"/>
    </row>
    <row r="16" spans="1:14" ht="14.25" customHeight="1">
      <c r="B16" s="154"/>
      <c r="C16" s="191"/>
    </row>
    <row r="17" spans="2:3" ht="14.25" customHeight="1">
      <c r="B17" s="154"/>
      <c r="C17" s="191"/>
    </row>
    <row r="18" spans="2:3" ht="14.25" customHeight="1">
      <c r="B18" s="154"/>
      <c r="C18" s="191"/>
    </row>
    <row r="19" spans="2:3" ht="14.25" customHeight="1">
      <c r="B19" s="154"/>
      <c r="C19" s="191"/>
    </row>
    <row r="20" spans="2:3" ht="14.25" customHeight="1">
      <c r="B20" s="154"/>
      <c r="C20" s="191"/>
    </row>
    <row r="21" spans="2:3" ht="14.25" customHeight="1">
      <c r="B21" s="154"/>
      <c r="C21" s="191"/>
    </row>
    <row r="22" spans="2:3" ht="14.25" customHeight="1">
      <c r="B22" s="154"/>
      <c r="C22" s="191"/>
    </row>
    <row r="23" spans="2:3" ht="14.25" customHeight="1">
      <c r="B23" s="154"/>
      <c r="C23" s="191"/>
    </row>
    <row r="24" spans="2:3" ht="14.25" customHeight="1">
      <c r="B24" s="154"/>
      <c r="C24" s="191"/>
    </row>
    <row r="25" spans="2:3" ht="14.25" customHeight="1">
      <c r="B25" s="154"/>
      <c r="C25" s="191"/>
    </row>
    <row r="26" spans="2:3" ht="14.25" customHeight="1">
      <c r="B26" s="154"/>
      <c r="C26" s="191"/>
    </row>
    <row r="27" spans="2:3" ht="14.25" customHeight="1">
      <c r="B27" s="154"/>
      <c r="C27" s="191"/>
    </row>
    <row r="28" spans="2:3" ht="14.25" customHeight="1">
      <c r="B28" s="154"/>
      <c r="C28" s="191"/>
    </row>
    <row r="29" spans="2:3" ht="14.25" customHeight="1">
      <c r="B29" s="154"/>
      <c r="C29" s="191"/>
    </row>
    <row r="30" spans="2:3" ht="14.25" customHeight="1">
      <c r="B30" s="154"/>
      <c r="C30" s="191"/>
    </row>
    <row r="31" spans="2:3" ht="14.25" customHeight="1">
      <c r="B31" s="154"/>
      <c r="C31" s="191"/>
    </row>
    <row r="32" spans="2:3" ht="14.25" customHeight="1">
      <c r="B32" s="154"/>
      <c r="C32" s="191"/>
    </row>
    <row r="33" spans="2:3" ht="14.25" customHeight="1">
      <c r="B33" s="154"/>
      <c r="C33" s="191"/>
    </row>
    <row r="34" spans="2:3" ht="14.25" customHeight="1">
      <c r="B34" s="154"/>
      <c r="C34" s="191"/>
    </row>
    <row r="35" spans="2:3" ht="14.25" customHeight="1">
      <c r="B35" s="154"/>
      <c r="C35" s="191"/>
    </row>
    <row r="36" spans="2:3" ht="14.25" customHeight="1">
      <c r="B36" s="154"/>
      <c r="C36" s="191"/>
    </row>
    <row r="37" spans="2:3" ht="14.25" customHeight="1">
      <c r="B37" s="154"/>
      <c r="C37" s="191"/>
    </row>
    <row r="38" spans="2:3" ht="14.25" customHeight="1">
      <c r="B38" s="154"/>
      <c r="C38" s="191"/>
    </row>
    <row r="39" spans="2:3" ht="14.25" customHeight="1">
      <c r="B39" s="154"/>
      <c r="C39" s="191"/>
    </row>
    <row r="40" spans="2:3" ht="14.25" customHeight="1">
      <c r="B40" s="154"/>
      <c r="C40" s="191"/>
    </row>
    <row r="41" spans="2:3" ht="14.25" customHeight="1">
      <c r="B41" s="154"/>
      <c r="C41" s="191"/>
    </row>
    <row r="42" spans="2:3" ht="14.25" customHeight="1">
      <c r="B42" s="154"/>
      <c r="C42" s="191"/>
    </row>
    <row r="43" spans="2:3" ht="14.25" customHeight="1">
      <c r="B43" s="154"/>
      <c r="C43" s="191"/>
    </row>
    <row r="44" spans="2:3" ht="14.25" customHeight="1">
      <c r="B44" s="154"/>
      <c r="C44" s="191"/>
    </row>
    <row r="45" spans="2:3" ht="14.25" customHeight="1">
      <c r="B45" s="154"/>
      <c r="C45" s="191"/>
    </row>
    <row r="46" spans="2:3" ht="14.25" customHeight="1">
      <c r="B46" s="154"/>
      <c r="C46" s="191"/>
    </row>
    <row r="47" spans="2:3" ht="14.25" customHeight="1">
      <c r="B47" s="154"/>
      <c r="C47" s="191"/>
    </row>
    <row r="48" spans="2:3" ht="14.25" customHeight="1">
      <c r="B48" s="154"/>
      <c r="C48" s="191"/>
    </row>
    <row r="49" spans="2:3" ht="14.25" customHeight="1">
      <c r="B49" s="154"/>
      <c r="C49" s="191"/>
    </row>
    <row r="50" spans="2:3" ht="14.25" customHeight="1">
      <c r="B50" s="154"/>
      <c r="C50" s="191"/>
    </row>
    <row r="51" spans="2:3" ht="14.25" customHeight="1">
      <c r="B51" s="154"/>
      <c r="C51" s="191"/>
    </row>
    <row r="52" spans="2:3" ht="14.25" customHeight="1">
      <c r="B52" s="154"/>
      <c r="C52" s="191"/>
    </row>
    <row r="53" spans="2:3" ht="14.25" customHeight="1">
      <c r="B53" s="154"/>
      <c r="C53" s="191"/>
    </row>
    <row r="54" spans="2:3" ht="14.25" customHeight="1">
      <c r="B54" s="154"/>
      <c r="C54" s="191"/>
    </row>
    <row r="55" spans="2:3" ht="14.25" customHeight="1">
      <c r="B55" s="154"/>
      <c r="C55" s="191"/>
    </row>
    <row r="56" spans="2:3" ht="14.25" customHeight="1">
      <c r="B56" s="154"/>
      <c r="C56" s="191"/>
    </row>
    <row r="57" spans="2:3" ht="14.25" customHeight="1">
      <c r="B57" s="154"/>
      <c r="C57" s="191"/>
    </row>
    <row r="58" spans="2:3" ht="14.25" customHeight="1">
      <c r="B58" s="154"/>
      <c r="C58" s="191"/>
    </row>
    <row r="59" spans="2:3" ht="14.25" customHeight="1">
      <c r="B59" s="154"/>
      <c r="C59" s="191"/>
    </row>
    <row r="60" spans="2:3" ht="14.25" customHeight="1">
      <c r="B60" s="154"/>
      <c r="C60" s="191"/>
    </row>
    <row r="61" spans="2:3" ht="14.25" customHeight="1">
      <c r="B61" s="154"/>
      <c r="C61" s="191"/>
    </row>
    <row r="62" spans="2:3" ht="14.25" customHeight="1">
      <c r="B62" s="154"/>
      <c r="C62" s="191"/>
    </row>
    <row r="63" spans="2:3" ht="14.25" customHeight="1">
      <c r="B63" s="154"/>
      <c r="C63" s="191"/>
    </row>
    <row r="64" spans="2:3" ht="14.25" customHeight="1">
      <c r="B64" s="154"/>
      <c r="C64" s="191"/>
    </row>
    <row r="65" spans="2:3" ht="14.25" customHeight="1">
      <c r="B65" s="154"/>
      <c r="C65" s="191"/>
    </row>
    <row r="66" spans="2:3" ht="14.25" customHeight="1">
      <c r="B66" s="154"/>
      <c r="C66" s="191"/>
    </row>
    <row r="67" spans="2:3" ht="14.25" customHeight="1">
      <c r="B67" s="154"/>
      <c r="C67" s="191"/>
    </row>
    <row r="68" spans="2:3" ht="14.25" customHeight="1">
      <c r="B68" s="154"/>
      <c r="C68" s="191"/>
    </row>
    <row r="69" spans="2:3" ht="14.25" customHeight="1">
      <c r="B69" s="154"/>
      <c r="C69" s="191"/>
    </row>
    <row r="70" spans="2:3" ht="14.25" customHeight="1">
      <c r="B70" s="154"/>
      <c r="C70" s="191"/>
    </row>
    <row r="71" spans="2:3" ht="14.25" customHeight="1">
      <c r="B71" s="154"/>
      <c r="C71" s="191"/>
    </row>
    <row r="72" spans="2:3" ht="14.25" customHeight="1">
      <c r="B72" s="154"/>
      <c r="C72" s="191"/>
    </row>
    <row r="73" spans="2:3" ht="14.25" customHeight="1">
      <c r="B73" s="154"/>
      <c r="C73" s="191"/>
    </row>
    <row r="74" spans="2:3" ht="14.25" customHeight="1">
      <c r="B74" s="154"/>
      <c r="C74" s="191"/>
    </row>
    <row r="75" spans="2:3" ht="14.25" customHeight="1">
      <c r="B75" s="154"/>
      <c r="C75" s="191"/>
    </row>
    <row r="76" spans="2:3" ht="14.25" customHeight="1">
      <c r="B76" s="154"/>
      <c r="C76" s="191"/>
    </row>
    <row r="77" spans="2:3" ht="14.25" customHeight="1">
      <c r="B77" s="154"/>
      <c r="C77" s="191"/>
    </row>
    <row r="78" spans="2:3" ht="14.25" customHeight="1">
      <c r="B78" s="154"/>
      <c r="C78" s="191"/>
    </row>
    <row r="79" spans="2:3" ht="14.25" customHeight="1">
      <c r="B79" s="154"/>
      <c r="C79" s="191"/>
    </row>
    <row r="80" spans="2:3" ht="14.25" customHeight="1">
      <c r="B80" s="154"/>
      <c r="C80" s="191"/>
    </row>
    <row r="81" spans="2:3" ht="14.25" customHeight="1">
      <c r="B81" s="154"/>
      <c r="C81" s="191"/>
    </row>
    <row r="82" spans="2:3" ht="14.25" customHeight="1">
      <c r="B82" s="154"/>
      <c r="C82" s="191"/>
    </row>
    <row r="83" spans="2:3" ht="14.25" customHeight="1">
      <c r="B83" s="154"/>
      <c r="C83" s="191"/>
    </row>
    <row r="84" spans="2:3" ht="14.25" customHeight="1">
      <c r="B84" s="154"/>
      <c r="C84" s="191"/>
    </row>
    <row r="85" spans="2:3" ht="14.25" customHeight="1">
      <c r="B85" s="154"/>
      <c r="C85" s="191"/>
    </row>
    <row r="86" spans="2:3" ht="14.25" customHeight="1">
      <c r="B86" s="154"/>
      <c r="C86" s="191"/>
    </row>
    <row r="87" spans="2:3" ht="14.25" customHeight="1">
      <c r="B87" s="154"/>
      <c r="C87" s="191"/>
    </row>
    <row r="88" spans="2:3" ht="14.25" customHeight="1">
      <c r="B88" s="154"/>
      <c r="C88" s="191"/>
    </row>
    <row r="89" spans="2:3" ht="14.25" customHeight="1">
      <c r="B89" s="154"/>
      <c r="C89" s="191"/>
    </row>
    <row r="90" spans="2:3" ht="14.25" customHeight="1">
      <c r="B90" s="154"/>
      <c r="C90" s="191"/>
    </row>
    <row r="91" spans="2:3" ht="14.25" customHeight="1">
      <c r="B91" s="154"/>
      <c r="C91" s="191"/>
    </row>
    <row r="92" spans="2:3" ht="14.25" customHeight="1">
      <c r="B92" s="154"/>
      <c r="C92" s="191"/>
    </row>
    <row r="93" spans="2:3" ht="14.25" customHeight="1">
      <c r="B93" s="154"/>
      <c r="C93" s="191"/>
    </row>
    <row r="94" spans="2:3" ht="14.25" customHeight="1">
      <c r="B94" s="154"/>
      <c r="C94" s="191"/>
    </row>
    <row r="95" spans="2:3" ht="14.25" customHeight="1">
      <c r="B95" s="154"/>
      <c r="C95" s="191"/>
    </row>
    <row r="96" spans="2:3" ht="14.25" customHeight="1">
      <c r="B96" s="154"/>
      <c r="C96" s="191"/>
    </row>
    <row r="97" spans="2:3" ht="14.25" customHeight="1">
      <c r="B97" s="154"/>
      <c r="C97" s="191"/>
    </row>
    <row r="98" spans="2:3" ht="14.25" customHeight="1">
      <c r="B98" s="154"/>
      <c r="C98" s="191"/>
    </row>
    <row r="99" spans="2:3" ht="14.25" customHeight="1">
      <c r="B99" s="154"/>
      <c r="C99" s="191"/>
    </row>
    <row r="100" spans="2:3" ht="14.25" customHeight="1">
      <c r="B100" s="154"/>
      <c r="C100" s="191"/>
    </row>
    <row r="101" spans="2:3" ht="14.25" customHeight="1">
      <c r="B101" s="154"/>
      <c r="C101" s="191"/>
    </row>
    <row r="102" spans="2:3" ht="14.25" customHeight="1">
      <c r="B102" s="154"/>
      <c r="C102" s="191"/>
    </row>
    <row r="103" spans="2:3" ht="14.25" customHeight="1">
      <c r="B103" s="154"/>
      <c r="C103" s="191"/>
    </row>
    <row r="104" spans="2:3" ht="14.25" customHeight="1">
      <c r="B104" s="154"/>
      <c r="C104" s="191"/>
    </row>
    <row r="105" spans="2:3" ht="14.25" customHeight="1">
      <c r="B105" s="154"/>
      <c r="C105" s="191"/>
    </row>
    <row r="106" spans="2:3" ht="14.25" customHeight="1">
      <c r="B106" s="154"/>
      <c r="C106" s="191"/>
    </row>
    <row r="107" spans="2:3" ht="14.25" customHeight="1">
      <c r="B107" s="154"/>
      <c r="C107" s="191"/>
    </row>
    <row r="108" spans="2:3" ht="14.25" customHeight="1">
      <c r="B108" s="154"/>
      <c r="C108" s="191"/>
    </row>
    <row r="109" spans="2:3" ht="14.25" customHeight="1">
      <c r="B109" s="154"/>
      <c r="C109" s="191"/>
    </row>
    <row r="110" spans="2:3" ht="14.25" customHeight="1">
      <c r="B110" s="154"/>
      <c r="C110" s="191"/>
    </row>
    <row r="111" spans="2:3" ht="14.25" customHeight="1">
      <c r="B111" s="154"/>
      <c r="C111" s="191"/>
    </row>
    <row r="112" spans="2:3" ht="14.25" customHeight="1">
      <c r="B112" s="154"/>
      <c r="C112" s="191"/>
    </row>
    <row r="113" spans="2:3" ht="14.25" customHeight="1">
      <c r="B113" s="154"/>
      <c r="C113" s="191"/>
    </row>
    <row r="114" spans="2:3" ht="14.25" customHeight="1">
      <c r="B114" s="154"/>
      <c r="C114" s="191"/>
    </row>
    <row r="115" spans="2:3" ht="14.25" customHeight="1">
      <c r="B115" s="154"/>
      <c r="C115" s="191"/>
    </row>
    <row r="116" spans="2:3" ht="14.25" customHeight="1">
      <c r="B116" s="154"/>
      <c r="C116" s="191"/>
    </row>
    <row r="117" spans="2:3" ht="14.25" customHeight="1">
      <c r="B117" s="154"/>
      <c r="C117" s="191"/>
    </row>
    <row r="118" spans="2:3" ht="14.25" customHeight="1">
      <c r="B118" s="154"/>
      <c r="C118" s="191"/>
    </row>
    <row r="119" spans="2:3" ht="14.25" customHeight="1">
      <c r="B119" s="154"/>
      <c r="C119" s="191"/>
    </row>
    <row r="120" spans="2:3" ht="14.25" customHeight="1">
      <c r="B120" s="154"/>
      <c r="C120" s="191"/>
    </row>
    <row r="121" spans="2:3" ht="14.25" customHeight="1">
      <c r="B121" s="154"/>
      <c r="C121" s="191"/>
    </row>
    <row r="122" spans="2:3" ht="14.25" customHeight="1">
      <c r="B122" s="154"/>
      <c r="C122" s="191"/>
    </row>
    <row r="123" spans="2:3" ht="14.25" customHeight="1">
      <c r="B123" s="154"/>
      <c r="C123" s="191"/>
    </row>
    <row r="124" spans="2:3" ht="14.25" customHeight="1">
      <c r="B124" s="154"/>
      <c r="C124" s="191"/>
    </row>
    <row r="125" spans="2:3" ht="14.25" customHeight="1">
      <c r="B125" s="154"/>
      <c r="C125" s="191"/>
    </row>
    <row r="126" spans="2:3" ht="14.25" customHeight="1">
      <c r="B126" s="154"/>
      <c r="C126" s="191"/>
    </row>
    <row r="127" spans="2:3" ht="14.25" customHeight="1">
      <c r="B127" s="154"/>
      <c r="C127" s="191"/>
    </row>
    <row r="128" spans="2:3" ht="14.25" customHeight="1">
      <c r="B128" s="154"/>
      <c r="C128" s="191"/>
    </row>
    <row r="129" spans="2:3" ht="14.25" customHeight="1">
      <c r="B129" s="154"/>
      <c r="C129" s="191"/>
    </row>
    <row r="130" spans="2:3" ht="14.25" customHeight="1">
      <c r="B130" s="154"/>
      <c r="C130" s="191"/>
    </row>
    <row r="131" spans="2:3" ht="14.25" customHeight="1">
      <c r="B131" s="154"/>
      <c r="C131" s="191"/>
    </row>
    <row r="132" spans="2:3" ht="14.25" customHeight="1">
      <c r="B132" s="154"/>
      <c r="C132" s="191"/>
    </row>
    <row r="133" spans="2:3" ht="14.25" customHeight="1">
      <c r="B133" s="154"/>
      <c r="C133" s="191"/>
    </row>
    <row r="134" spans="2:3" ht="14.25" customHeight="1">
      <c r="B134" s="154"/>
      <c r="C134" s="191"/>
    </row>
    <row r="135" spans="2:3" ht="14.25" customHeight="1">
      <c r="B135" s="154"/>
      <c r="C135" s="191"/>
    </row>
    <row r="136" spans="2:3" ht="14.25" customHeight="1">
      <c r="B136" s="154"/>
      <c r="C136" s="191"/>
    </row>
    <row r="137" spans="2:3" ht="14.25" customHeight="1">
      <c r="B137" s="154"/>
      <c r="C137" s="191"/>
    </row>
    <row r="138" spans="2:3" ht="14.25" customHeight="1">
      <c r="B138" s="154"/>
      <c r="C138" s="191"/>
    </row>
    <row r="139" spans="2:3" ht="14.25" customHeight="1">
      <c r="B139" s="154"/>
      <c r="C139" s="191"/>
    </row>
    <row r="140" spans="2:3" ht="14.25" customHeight="1">
      <c r="B140" s="154"/>
      <c r="C140" s="191"/>
    </row>
    <row r="141" spans="2:3" ht="14.25" customHeight="1">
      <c r="B141" s="154"/>
      <c r="C141" s="191"/>
    </row>
    <row r="142" spans="2:3" ht="14.25" customHeight="1">
      <c r="B142" s="154"/>
      <c r="C142" s="191"/>
    </row>
    <row r="143" spans="2:3" ht="14.25" customHeight="1">
      <c r="B143" s="154"/>
      <c r="C143" s="191"/>
    </row>
    <row r="144" spans="2:3" ht="14.25" customHeight="1">
      <c r="B144" s="154"/>
      <c r="C144" s="191"/>
    </row>
    <row r="145" spans="2:3" ht="14.25" customHeight="1">
      <c r="B145" s="154"/>
      <c r="C145" s="191"/>
    </row>
    <row r="146" spans="2:3" ht="14.25" customHeight="1">
      <c r="B146" s="154"/>
      <c r="C146" s="191"/>
    </row>
    <row r="147" spans="2:3" ht="14.25" customHeight="1">
      <c r="B147" s="154"/>
      <c r="C147" s="191"/>
    </row>
    <row r="148" spans="2:3" ht="14.25" customHeight="1">
      <c r="B148" s="154"/>
      <c r="C148" s="191"/>
    </row>
    <row r="149" spans="2:3" ht="14.25" customHeight="1">
      <c r="B149" s="154"/>
      <c r="C149" s="191"/>
    </row>
    <row r="150" spans="2:3" ht="14.25" customHeight="1">
      <c r="B150" s="154"/>
      <c r="C150" s="191"/>
    </row>
    <row r="151" spans="2:3" ht="14.25" customHeight="1">
      <c r="B151" s="154"/>
      <c r="C151" s="191"/>
    </row>
    <row r="152" spans="2:3" ht="14.25" customHeight="1">
      <c r="B152" s="154"/>
      <c r="C152" s="191"/>
    </row>
    <row r="153" spans="2:3" ht="14.25" customHeight="1">
      <c r="B153" s="154"/>
      <c r="C153" s="191"/>
    </row>
    <row r="154" spans="2:3" ht="14.25" customHeight="1">
      <c r="B154" s="154"/>
      <c r="C154" s="191"/>
    </row>
    <row r="155" spans="2:3" ht="14.25" customHeight="1">
      <c r="B155" s="154"/>
      <c r="C155" s="191"/>
    </row>
    <row r="156" spans="2:3" ht="14.25" customHeight="1">
      <c r="B156" s="154"/>
      <c r="C156" s="191"/>
    </row>
    <row r="157" spans="2:3" ht="14.25" customHeight="1">
      <c r="B157" s="154"/>
      <c r="C157" s="191"/>
    </row>
    <row r="158" spans="2:3" ht="14.25" customHeight="1">
      <c r="B158" s="154"/>
      <c r="C158" s="191"/>
    </row>
    <row r="159" spans="2:3" ht="14.25" customHeight="1">
      <c r="B159" s="154"/>
      <c r="C159" s="191"/>
    </row>
    <row r="160" spans="2:3" ht="14.25" customHeight="1">
      <c r="B160" s="154"/>
      <c r="C160" s="191"/>
    </row>
    <row r="161" spans="2:3" ht="14.25" customHeight="1">
      <c r="B161" s="154"/>
      <c r="C161" s="191"/>
    </row>
    <row r="162" spans="2:3" ht="14.25" customHeight="1">
      <c r="B162" s="154"/>
      <c r="C162" s="191"/>
    </row>
    <row r="163" spans="2:3" ht="14.25" customHeight="1">
      <c r="B163" s="154"/>
      <c r="C163" s="191"/>
    </row>
    <row r="164" spans="2:3" ht="14.25" customHeight="1">
      <c r="B164" s="154"/>
      <c r="C164" s="191"/>
    </row>
    <row r="165" spans="2:3" ht="14.25" customHeight="1">
      <c r="B165" s="154"/>
      <c r="C165" s="191"/>
    </row>
    <row r="166" spans="2:3" ht="14.25" customHeight="1">
      <c r="B166" s="154"/>
      <c r="C166" s="191"/>
    </row>
    <row r="167" spans="2:3" ht="14.25" customHeight="1">
      <c r="B167" s="154"/>
      <c r="C167" s="191"/>
    </row>
    <row r="168" spans="2:3" ht="14.25" customHeight="1">
      <c r="B168" s="154"/>
      <c r="C168" s="191"/>
    </row>
    <row r="169" spans="2:3" ht="14.25" customHeight="1">
      <c r="B169" s="154"/>
      <c r="C169" s="191"/>
    </row>
    <row r="170" spans="2:3" ht="14.25" customHeight="1">
      <c r="B170" s="154"/>
      <c r="C170" s="191"/>
    </row>
    <row r="171" spans="2:3" ht="14.25" customHeight="1">
      <c r="B171" s="154"/>
      <c r="C171" s="191"/>
    </row>
    <row r="172" spans="2:3" ht="14.25" customHeight="1">
      <c r="B172" s="154"/>
      <c r="C172" s="191"/>
    </row>
    <row r="173" spans="2:3" ht="14.25" customHeight="1">
      <c r="B173" s="154"/>
      <c r="C173" s="191"/>
    </row>
    <row r="174" spans="2:3" ht="14.25" customHeight="1">
      <c r="B174" s="154"/>
      <c r="C174" s="191"/>
    </row>
    <row r="175" spans="2:3" ht="14.25" customHeight="1">
      <c r="B175" s="154"/>
      <c r="C175" s="191"/>
    </row>
    <row r="176" spans="2:3" ht="14.25" customHeight="1">
      <c r="B176" s="154"/>
      <c r="C176" s="191"/>
    </row>
    <row r="177" spans="2:3" ht="14.25" customHeight="1">
      <c r="B177" s="154"/>
      <c r="C177" s="191"/>
    </row>
    <row r="178" spans="2:3" ht="14.25" customHeight="1">
      <c r="B178" s="154"/>
      <c r="C178" s="191"/>
    </row>
    <row r="179" spans="2:3" ht="14.25" customHeight="1">
      <c r="B179" s="154"/>
      <c r="C179" s="191"/>
    </row>
    <row r="180" spans="2:3" ht="14.25" customHeight="1">
      <c r="B180" s="154"/>
      <c r="C180" s="191"/>
    </row>
    <row r="181" spans="2:3" ht="14.25" customHeight="1">
      <c r="B181" s="154"/>
      <c r="C181" s="191"/>
    </row>
    <row r="182" spans="2:3" ht="14.25" customHeight="1">
      <c r="B182" s="154"/>
      <c r="C182" s="191"/>
    </row>
    <row r="183" spans="2:3" ht="14.25" customHeight="1">
      <c r="B183" s="154"/>
      <c r="C183" s="191"/>
    </row>
    <row r="184" spans="2:3" ht="14.25" customHeight="1">
      <c r="B184" s="154"/>
      <c r="C184" s="191"/>
    </row>
    <row r="185" spans="2:3" ht="14.25" customHeight="1">
      <c r="B185" s="154"/>
      <c r="C185" s="191"/>
    </row>
    <row r="186" spans="2:3" ht="14.25" customHeight="1">
      <c r="B186" s="154"/>
      <c r="C186" s="191"/>
    </row>
    <row r="187" spans="2:3" ht="14.25" customHeight="1">
      <c r="B187" s="154"/>
      <c r="C187" s="191"/>
    </row>
    <row r="188" spans="2:3" ht="14.25" customHeight="1">
      <c r="B188" s="154"/>
      <c r="C188" s="191"/>
    </row>
    <row r="189" spans="2:3" ht="14.25" customHeight="1">
      <c r="B189" s="154"/>
      <c r="C189" s="191"/>
    </row>
    <row r="190" spans="2:3" ht="14.25" customHeight="1">
      <c r="B190" s="154"/>
      <c r="C190" s="191"/>
    </row>
    <row r="191" spans="2:3" ht="14.25" customHeight="1">
      <c r="B191" s="154"/>
      <c r="C191" s="191"/>
    </row>
    <row r="192" spans="2:3" ht="14.25" customHeight="1">
      <c r="B192" s="154"/>
      <c r="C192" s="191"/>
    </row>
    <row r="193" spans="2:3" ht="14.25" customHeight="1">
      <c r="B193" s="154"/>
      <c r="C193" s="191"/>
    </row>
    <row r="194" spans="2:3" ht="14.25" customHeight="1">
      <c r="B194" s="154"/>
      <c r="C194" s="191"/>
    </row>
    <row r="195" spans="2:3" ht="14.25" customHeight="1">
      <c r="B195" s="154"/>
      <c r="C195" s="191"/>
    </row>
    <row r="196" spans="2:3" ht="14.25" customHeight="1">
      <c r="B196" s="154"/>
      <c r="C196" s="191"/>
    </row>
    <row r="197" spans="2:3" ht="14.25" customHeight="1">
      <c r="B197" s="154"/>
      <c r="C197" s="191"/>
    </row>
    <row r="198" spans="2:3" ht="14.25" customHeight="1">
      <c r="B198" s="154"/>
      <c r="C198" s="191"/>
    </row>
    <row r="199" spans="2:3" ht="14.25" customHeight="1">
      <c r="B199" s="154"/>
      <c r="C199" s="191"/>
    </row>
    <row r="200" spans="2:3" ht="14.25" customHeight="1">
      <c r="B200" s="154"/>
      <c r="C200" s="191"/>
    </row>
    <row r="201" spans="2:3" ht="14.25" customHeight="1">
      <c r="B201" s="154"/>
      <c r="C201" s="191"/>
    </row>
    <row r="202" spans="2:3" ht="14.25" customHeight="1">
      <c r="B202" s="154"/>
      <c r="C202" s="191"/>
    </row>
    <row r="203" spans="2:3" ht="14.25" customHeight="1">
      <c r="B203" s="154"/>
      <c r="C203" s="191"/>
    </row>
    <row r="204" spans="2:3" ht="14.25" customHeight="1">
      <c r="B204" s="154"/>
      <c r="C204" s="191"/>
    </row>
    <row r="205" spans="2:3" ht="14.25" customHeight="1">
      <c r="B205" s="154"/>
      <c r="C205" s="191"/>
    </row>
    <row r="206" spans="2:3" ht="14.25" customHeight="1">
      <c r="B206" s="154"/>
      <c r="C206" s="191"/>
    </row>
    <row r="207" spans="2:3" ht="14.25" customHeight="1">
      <c r="B207" s="154"/>
      <c r="C207" s="191"/>
    </row>
    <row r="208" spans="2:3" ht="14.25" customHeight="1">
      <c r="B208" s="154"/>
      <c r="C208" s="191"/>
    </row>
    <row r="209" spans="2:3" ht="14.25" customHeight="1">
      <c r="B209" s="154"/>
      <c r="C209" s="191"/>
    </row>
    <row r="210" spans="2:3" ht="14.25" customHeight="1">
      <c r="B210" s="154"/>
      <c r="C210" s="191"/>
    </row>
    <row r="211" spans="2:3" ht="14.25" customHeight="1">
      <c r="B211" s="154"/>
      <c r="C211" s="191"/>
    </row>
    <row r="212" spans="2:3" ht="14.25" customHeight="1">
      <c r="B212" s="154"/>
      <c r="C212" s="191"/>
    </row>
    <row r="213" spans="2:3" ht="14.25" customHeight="1">
      <c r="B213" s="154"/>
      <c r="C213" s="191"/>
    </row>
    <row r="214" spans="2:3" ht="14.25" customHeight="1">
      <c r="B214" s="154"/>
      <c r="C214" s="191"/>
    </row>
    <row r="215" spans="2:3" ht="14.25" customHeight="1">
      <c r="B215" s="154"/>
      <c r="C215" s="191"/>
    </row>
    <row r="216" spans="2:3" ht="14.25" customHeight="1">
      <c r="B216" s="154"/>
      <c r="C216" s="191"/>
    </row>
    <row r="217" spans="2:3" ht="14.25" customHeight="1">
      <c r="B217" s="154"/>
      <c r="C217" s="191"/>
    </row>
    <row r="218" spans="2:3" ht="14.25" customHeight="1">
      <c r="B218" s="154"/>
      <c r="C218" s="191"/>
    </row>
    <row r="219" spans="2:3" ht="14.25" customHeight="1">
      <c r="B219" s="154"/>
      <c r="C219" s="191"/>
    </row>
    <row r="220" spans="2:3" ht="14.25" customHeight="1">
      <c r="B220" s="154"/>
      <c r="C220" s="191"/>
    </row>
    <row r="221" spans="2:3" ht="14.25" customHeight="1">
      <c r="B221" s="154"/>
      <c r="C221" s="191"/>
    </row>
    <row r="222" spans="2:3" ht="14.25" customHeight="1">
      <c r="B222" s="154"/>
      <c r="C222" s="191"/>
    </row>
    <row r="223" spans="2:3" ht="14.25" customHeight="1">
      <c r="B223" s="154"/>
      <c r="C223" s="191"/>
    </row>
    <row r="224" spans="2:3" ht="14.25" customHeight="1">
      <c r="B224" s="154"/>
      <c r="C224" s="191"/>
    </row>
    <row r="225" spans="2:3" ht="14.25" customHeight="1">
      <c r="B225" s="154"/>
      <c r="C225" s="191"/>
    </row>
    <row r="226" spans="2:3" ht="14.25" customHeight="1">
      <c r="B226" s="154"/>
      <c r="C226" s="191"/>
    </row>
    <row r="227" spans="2:3" ht="14.25" customHeight="1">
      <c r="B227" s="154"/>
      <c r="C227" s="191"/>
    </row>
    <row r="228" spans="2:3" ht="14.25" customHeight="1">
      <c r="B228" s="154"/>
      <c r="C228" s="191"/>
    </row>
    <row r="229" spans="2:3" ht="14.25" customHeight="1">
      <c r="B229" s="154"/>
      <c r="C229" s="191"/>
    </row>
    <row r="230" spans="2:3" ht="14.25" customHeight="1">
      <c r="B230" s="154"/>
      <c r="C230" s="191"/>
    </row>
    <row r="231" spans="2:3" ht="14.25" customHeight="1">
      <c r="B231" s="154"/>
      <c r="C231" s="191"/>
    </row>
    <row r="232" spans="2:3" ht="14.25" customHeight="1">
      <c r="B232" s="154"/>
      <c r="C232" s="191"/>
    </row>
    <row r="233" spans="2:3" ht="14.25" customHeight="1">
      <c r="B233" s="154"/>
      <c r="C233" s="191"/>
    </row>
    <row r="234" spans="2:3" ht="14.25" customHeight="1">
      <c r="B234" s="154"/>
      <c r="C234" s="191"/>
    </row>
    <row r="235" spans="2:3" ht="14.25" customHeight="1">
      <c r="B235" s="154"/>
      <c r="C235" s="191"/>
    </row>
    <row r="236" spans="2:3" ht="14.25" customHeight="1">
      <c r="B236" s="154"/>
      <c r="C236" s="191"/>
    </row>
    <row r="237" spans="2:3" ht="14.25" customHeight="1">
      <c r="B237" s="154"/>
      <c r="C237" s="191"/>
    </row>
    <row r="238" spans="2:3" ht="14.25" customHeight="1">
      <c r="B238" s="154"/>
      <c r="C238" s="191"/>
    </row>
    <row r="239" spans="2:3" ht="14.25" customHeight="1">
      <c r="B239" s="154"/>
      <c r="C239" s="191"/>
    </row>
    <row r="240" spans="2:3" ht="14.25" customHeight="1">
      <c r="B240" s="154"/>
      <c r="C240" s="191"/>
    </row>
    <row r="241" spans="2:3" ht="14.25" customHeight="1">
      <c r="B241" s="154"/>
      <c r="C241" s="191"/>
    </row>
    <row r="242" spans="2:3" ht="14.25" customHeight="1">
      <c r="B242" s="154"/>
      <c r="C242" s="191"/>
    </row>
    <row r="243" spans="2:3" ht="14.25" customHeight="1">
      <c r="B243" s="154"/>
      <c r="C243" s="191"/>
    </row>
    <row r="244" spans="2:3" ht="14.25" customHeight="1">
      <c r="B244" s="154"/>
      <c r="C244" s="191"/>
    </row>
    <row r="245" spans="2:3" ht="14.25" customHeight="1">
      <c r="B245" s="154"/>
      <c r="C245" s="191"/>
    </row>
    <row r="246" spans="2:3" ht="14.25" customHeight="1">
      <c r="B246" s="154"/>
      <c r="C246" s="191"/>
    </row>
    <row r="247" spans="2:3" ht="14.25" customHeight="1">
      <c r="B247" s="154"/>
      <c r="C247" s="191"/>
    </row>
    <row r="248" spans="2:3" ht="14.25" customHeight="1">
      <c r="B248" s="154"/>
      <c r="C248" s="191"/>
    </row>
    <row r="249" spans="2:3" ht="14.25" customHeight="1">
      <c r="B249" s="154"/>
      <c r="C249" s="191"/>
    </row>
    <row r="250" spans="2:3" ht="14.25" customHeight="1">
      <c r="B250" s="154"/>
      <c r="C250" s="191"/>
    </row>
    <row r="251" spans="2:3" ht="14.25" customHeight="1">
      <c r="B251" s="154"/>
      <c r="C251" s="191"/>
    </row>
    <row r="252" spans="2:3" ht="14.25" customHeight="1">
      <c r="B252" s="154"/>
      <c r="C252" s="191"/>
    </row>
    <row r="253" spans="2:3" ht="14.25" customHeight="1">
      <c r="B253" s="154"/>
      <c r="C253" s="191"/>
    </row>
    <row r="254" spans="2:3" ht="14.25" customHeight="1">
      <c r="B254" s="154"/>
      <c r="C254" s="191"/>
    </row>
    <row r="255" spans="2:3" ht="14.25" customHeight="1">
      <c r="B255" s="154"/>
      <c r="C255" s="191"/>
    </row>
    <row r="256" spans="2:3" ht="14.25" customHeight="1">
      <c r="B256" s="154"/>
      <c r="C256" s="191"/>
    </row>
    <row r="257" spans="2:3" ht="14.25" customHeight="1">
      <c r="B257" s="154"/>
      <c r="C257" s="191"/>
    </row>
    <row r="258" spans="2:3" ht="14.25" customHeight="1">
      <c r="B258" s="154"/>
      <c r="C258" s="191"/>
    </row>
    <row r="259" spans="2:3" ht="14.25" customHeight="1">
      <c r="B259" s="154"/>
      <c r="C259" s="191"/>
    </row>
    <row r="260" spans="2:3" ht="14.25" customHeight="1">
      <c r="B260" s="154"/>
      <c r="C260" s="191"/>
    </row>
    <row r="261" spans="2:3" ht="14.25" customHeight="1">
      <c r="B261" s="154"/>
      <c r="C261" s="191"/>
    </row>
    <row r="262" spans="2:3" ht="14.25" customHeight="1">
      <c r="B262" s="154"/>
      <c r="C262" s="191"/>
    </row>
    <row r="263" spans="2:3" ht="14.25" customHeight="1">
      <c r="B263" s="154"/>
      <c r="C263" s="191"/>
    </row>
    <row r="264" spans="2:3" ht="14.25" customHeight="1">
      <c r="B264" s="154"/>
      <c r="C264" s="191"/>
    </row>
    <row r="265" spans="2:3" ht="14.25" customHeight="1">
      <c r="B265" s="154"/>
      <c r="C265" s="191"/>
    </row>
    <row r="266" spans="2:3" ht="14.25" customHeight="1">
      <c r="B266" s="154"/>
      <c r="C266" s="191"/>
    </row>
    <row r="267" spans="2:3" ht="14.25" customHeight="1">
      <c r="B267" s="154"/>
      <c r="C267" s="191"/>
    </row>
    <row r="268" spans="2:3" ht="14.25" customHeight="1">
      <c r="B268" s="154"/>
      <c r="C268" s="191"/>
    </row>
    <row r="269" spans="2:3" ht="14.25" customHeight="1">
      <c r="B269" s="154"/>
      <c r="C269" s="191"/>
    </row>
    <row r="270" spans="2:3" ht="14.25" customHeight="1">
      <c r="B270" s="154"/>
      <c r="C270" s="191"/>
    </row>
    <row r="271" spans="2:3" ht="14.25" customHeight="1">
      <c r="B271" s="154"/>
      <c r="C271" s="191"/>
    </row>
    <row r="272" spans="2:3" ht="14.25" customHeight="1">
      <c r="B272" s="154"/>
      <c r="C272" s="191"/>
    </row>
    <row r="273" spans="2:3" ht="14.25" customHeight="1">
      <c r="B273" s="154"/>
      <c r="C273" s="191"/>
    </row>
    <row r="274" spans="2:3" ht="14.25" customHeight="1">
      <c r="B274" s="154"/>
      <c r="C274" s="191"/>
    </row>
    <row r="275" spans="2:3" ht="14.25" customHeight="1">
      <c r="B275" s="154"/>
      <c r="C275" s="191"/>
    </row>
    <row r="276" spans="2:3" ht="14.25" customHeight="1">
      <c r="B276" s="154"/>
      <c r="C276" s="191"/>
    </row>
    <row r="277" spans="2:3" ht="14.25" customHeight="1">
      <c r="B277" s="154"/>
      <c r="C277" s="191"/>
    </row>
    <row r="278" spans="2:3" ht="14.25" customHeight="1">
      <c r="B278" s="154"/>
      <c r="C278" s="191"/>
    </row>
    <row r="279" spans="2:3" ht="14.25" customHeight="1">
      <c r="B279" s="154"/>
      <c r="C279" s="191"/>
    </row>
    <row r="280" spans="2:3" ht="14.25" customHeight="1">
      <c r="B280" s="154"/>
      <c r="C280" s="191"/>
    </row>
    <row r="281" spans="2:3" ht="14.25" customHeight="1">
      <c r="B281" s="154"/>
      <c r="C281" s="191"/>
    </row>
    <row r="282" spans="2:3" ht="14.25" customHeight="1">
      <c r="B282" s="154"/>
      <c r="C282" s="191"/>
    </row>
    <row r="283" spans="2:3" ht="14.25" customHeight="1">
      <c r="B283" s="154"/>
      <c r="C283" s="191"/>
    </row>
    <row r="284" spans="2:3" ht="14.25" customHeight="1">
      <c r="B284" s="154"/>
      <c r="C284" s="191"/>
    </row>
    <row r="285" spans="2:3" ht="14.25" customHeight="1">
      <c r="B285" s="154"/>
      <c r="C285" s="191"/>
    </row>
    <row r="286" spans="2:3" ht="14.25" customHeight="1">
      <c r="B286" s="154"/>
      <c r="C286" s="191"/>
    </row>
    <row r="287" spans="2:3" ht="14.25" customHeight="1">
      <c r="B287" s="154"/>
      <c r="C287" s="191"/>
    </row>
    <row r="288" spans="2:3" ht="14.25" customHeight="1">
      <c r="B288" s="154"/>
      <c r="C288" s="191"/>
    </row>
    <row r="289" spans="2:3" ht="14.25" customHeight="1">
      <c r="B289" s="154"/>
      <c r="C289" s="191"/>
    </row>
    <row r="290" spans="2:3" ht="14.25" customHeight="1">
      <c r="B290" s="154"/>
      <c r="C290" s="191"/>
    </row>
    <row r="291" spans="2:3" ht="14.25" customHeight="1">
      <c r="B291" s="154"/>
      <c r="C291" s="191"/>
    </row>
    <row r="292" spans="2:3" ht="14.25" customHeight="1">
      <c r="B292" s="154"/>
      <c r="C292" s="191"/>
    </row>
    <row r="293" spans="2:3" ht="14.25" customHeight="1">
      <c r="B293" s="154"/>
      <c r="C293" s="191"/>
    </row>
    <row r="294" spans="2:3" ht="14.25" customHeight="1">
      <c r="B294" s="154"/>
      <c r="C294" s="191"/>
    </row>
    <row r="295" spans="2:3" ht="14.25" customHeight="1">
      <c r="B295" s="154"/>
      <c r="C295" s="191"/>
    </row>
    <row r="296" spans="2:3" ht="14.25" customHeight="1">
      <c r="B296" s="154"/>
      <c r="C296" s="191"/>
    </row>
    <row r="297" spans="2:3" ht="14.25" customHeight="1">
      <c r="B297" s="154"/>
      <c r="C297" s="191"/>
    </row>
    <row r="298" spans="2:3" ht="14.25" customHeight="1">
      <c r="B298" s="154"/>
      <c r="C298" s="191"/>
    </row>
    <row r="299" spans="2:3" ht="14.25" customHeight="1">
      <c r="B299" s="154"/>
      <c r="C299" s="191"/>
    </row>
    <row r="300" spans="2:3" ht="14.25" customHeight="1">
      <c r="B300" s="154"/>
      <c r="C300" s="191"/>
    </row>
    <row r="301" spans="2:3" ht="14.25" customHeight="1">
      <c r="B301" s="154"/>
      <c r="C301" s="191"/>
    </row>
    <row r="302" spans="2:3" ht="14.25" customHeight="1">
      <c r="B302" s="154"/>
      <c r="C302" s="191"/>
    </row>
    <row r="303" spans="2:3" ht="14.25" customHeight="1">
      <c r="B303" s="154"/>
      <c r="C303" s="191"/>
    </row>
    <row r="304" spans="2:3" ht="14.25" customHeight="1">
      <c r="B304" s="154"/>
      <c r="C304" s="191"/>
    </row>
    <row r="305" spans="2:3" ht="14.25" customHeight="1">
      <c r="B305" s="154"/>
      <c r="C305" s="191"/>
    </row>
    <row r="306" spans="2:3" ht="14.25" customHeight="1">
      <c r="B306" s="154"/>
      <c r="C306" s="191"/>
    </row>
    <row r="307" spans="2:3" ht="14.25" customHeight="1">
      <c r="B307" s="154"/>
      <c r="C307" s="191"/>
    </row>
    <row r="308" spans="2:3" ht="14.25" customHeight="1">
      <c r="B308" s="154"/>
      <c r="C308" s="191"/>
    </row>
    <row r="309" spans="2:3" ht="14.25" customHeight="1">
      <c r="B309" s="154"/>
      <c r="C309" s="191"/>
    </row>
    <row r="310" spans="2:3" ht="14.25" customHeight="1">
      <c r="B310" s="154"/>
      <c r="C310" s="191"/>
    </row>
    <row r="311" spans="2:3" ht="14.25" customHeight="1">
      <c r="B311" s="154"/>
      <c r="C311" s="191"/>
    </row>
    <row r="312" spans="2:3" ht="14.25" customHeight="1">
      <c r="B312" s="154"/>
      <c r="C312" s="191"/>
    </row>
    <row r="313" spans="2:3" ht="14.25" customHeight="1">
      <c r="B313" s="154"/>
      <c r="C313" s="191"/>
    </row>
    <row r="314" spans="2:3" ht="14.25" customHeight="1">
      <c r="B314" s="154"/>
      <c r="C314" s="191"/>
    </row>
    <row r="315" spans="2:3" ht="14.25" customHeight="1">
      <c r="B315" s="154"/>
      <c r="C315" s="191"/>
    </row>
    <row r="316" spans="2:3" ht="14.25" customHeight="1">
      <c r="B316" s="154"/>
      <c r="C316" s="191"/>
    </row>
    <row r="317" spans="2:3" ht="14.25" customHeight="1">
      <c r="B317" s="154"/>
      <c r="C317" s="191"/>
    </row>
    <row r="318" spans="2:3" ht="14.25" customHeight="1">
      <c r="B318" s="154"/>
      <c r="C318" s="191"/>
    </row>
    <row r="319" spans="2:3" ht="14.25" customHeight="1">
      <c r="B319" s="154"/>
      <c r="C319" s="191"/>
    </row>
    <row r="320" spans="2:3" ht="14.25" customHeight="1">
      <c r="B320" s="154"/>
      <c r="C320" s="191"/>
    </row>
    <row r="321" spans="2:3" ht="14.25" customHeight="1">
      <c r="B321" s="154"/>
      <c r="C321" s="191"/>
    </row>
    <row r="322" spans="2:3" ht="14.25" customHeight="1">
      <c r="B322" s="154"/>
      <c r="C322" s="191"/>
    </row>
    <row r="323" spans="2:3" ht="14.25" customHeight="1">
      <c r="B323" s="154"/>
      <c r="C323" s="191"/>
    </row>
    <row r="324" spans="2:3" ht="14.25" customHeight="1">
      <c r="B324" s="154"/>
      <c r="C324" s="191"/>
    </row>
    <row r="325" spans="2:3" ht="14.25" customHeight="1">
      <c r="B325" s="154"/>
      <c r="C325" s="191"/>
    </row>
    <row r="326" spans="2:3" ht="14.25" customHeight="1">
      <c r="B326" s="154"/>
      <c r="C326" s="191"/>
    </row>
    <row r="327" spans="2:3" ht="14.25" customHeight="1">
      <c r="B327" s="154"/>
      <c r="C327" s="191"/>
    </row>
    <row r="328" spans="2:3" ht="14.25" customHeight="1">
      <c r="B328" s="154"/>
      <c r="C328" s="191"/>
    </row>
    <row r="329" spans="2:3" ht="14.25" customHeight="1">
      <c r="B329" s="154"/>
      <c r="C329" s="191"/>
    </row>
    <row r="330" spans="2:3" ht="14.25" customHeight="1">
      <c r="B330" s="154"/>
      <c r="C330" s="191"/>
    </row>
    <row r="331" spans="2:3" ht="14.25" customHeight="1">
      <c r="B331" s="154"/>
      <c r="C331" s="191"/>
    </row>
    <row r="332" spans="2:3" ht="14.25" customHeight="1">
      <c r="B332" s="154"/>
      <c r="C332" s="191"/>
    </row>
    <row r="333" spans="2:3" ht="14.25" customHeight="1">
      <c r="B333" s="154"/>
      <c r="C333" s="191"/>
    </row>
    <row r="334" spans="2:3" ht="14.25" customHeight="1">
      <c r="B334" s="154"/>
      <c r="C334" s="191"/>
    </row>
    <row r="335" spans="2:3" ht="14.25" customHeight="1">
      <c r="B335" s="154"/>
      <c r="C335" s="191"/>
    </row>
    <row r="336" spans="2:3" ht="14.25" customHeight="1">
      <c r="B336" s="154"/>
      <c r="C336" s="191"/>
    </row>
    <row r="337" spans="2:3" ht="14.25" customHeight="1">
      <c r="B337" s="154"/>
      <c r="C337" s="191"/>
    </row>
    <row r="338" spans="2:3" ht="14.25" customHeight="1">
      <c r="B338" s="154"/>
      <c r="C338" s="191"/>
    </row>
    <row r="339" spans="2:3" ht="14.25" customHeight="1">
      <c r="B339" s="154"/>
      <c r="C339" s="191"/>
    </row>
    <row r="340" spans="2:3" ht="14.25" customHeight="1">
      <c r="B340" s="154"/>
      <c r="C340" s="191"/>
    </row>
    <row r="341" spans="2:3" ht="14.25" customHeight="1">
      <c r="B341" s="154"/>
      <c r="C341" s="191"/>
    </row>
    <row r="342" spans="2:3" ht="14.25" customHeight="1">
      <c r="B342" s="154"/>
      <c r="C342" s="191"/>
    </row>
    <row r="343" spans="2:3" ht="14.25" customHeight="1">
      <c r="B343" s="154"/>
      <c r="C343" s="191"/>
    </row>
    <row r="344" spans="2:3" ht="14.25" customHeight="1">
      <c r="B344" s="154"/>
      <c r="C344" s="191"/>
    </row>
    <row r="345" spans="2:3" ht="14.25" customHeight="1">
      <c r="B345" s="154"/>
      <c r="C345" s="191"/>
    </row>
    <row r="346" spans="2:3" ht="14.25" customHeight="1">
      <c r="B346" s="154"/>
      <c r="C346" s="191"/>
    </row>
    <row r="347" spans="2:3" ht="14.25" customHeight="1">
      <c r="B347" s="154"/>
      <c r="C347" s="191"/>
    </row>
    <row r="348" spans="2:3" ht="14.25" customHeight="1">
      <c r="B348" s="154"/>
      <c r="C348" s="191"/>
    </row>
    <row r="349" spans="2:3" ht="14.25" customHeight="1">
      <c r="B349" s="154"/>
      <c r="C349" s="191"/>
    </row>
    <row r="350" spans="2:3" ht="14.25" customHeight="1">
      <c r="B350" s="154"/>
      <c r="C350" s="191"/>
    </row>
    <row r="351" spans="2:3" ht="14.25" customHeight="1">
      <c r="B351" s="154"/>
      <c r="C351" s="191"/>
    </row>
    <row r="352" spans="2:3" ht="14.25" customHeight="1">
      <c r="B352" s="154"/>
      <c r="C352" s="191"/>
    </row>
    <row r="353" spans="2:3" ht="14.25" customHeight="1">
      <c r="B353" s="154"/>
      <c r="C353" s="191"/>
    </row>
    <row r="354" spans="2:3" ht="14.25" customHeight="1">
      <c r="B354" s="154"/>
      <c r="C354" s="191"/>
    </row>
    <row r="355" spans="2:3" ht="14.25" customHeight="1">
      <c r="B355" s="154"/>
      <c r="C355" s="191"/>
    </row>
    <row r="356" spans="2:3" ht="14.25" customHeight="1">
      <c r="B356" s="154"/>
      <c r="C356" s="191"/>
    </row>
    <row r="357" spans="2:3" ht="14.25" customHeight="1">
      <c r="B357" s="154"/>
      <c r="C357" s="191"/>
    </row>
    <row r="358" spans="2:3" ht="14.25" customHeight="1">
      <c r="B358" s="154"/>
      <c r="C358" s="191"/>
    </row>
    <row r="359" spans="2:3" ht="14.25" customHeight="1">
      <c r="B359" s="154"/>
      <c r="C359" s="191"/>
    </row>
    <row r="360" spans="2:3" ht="14.25" customHeight="1">
      <c r="B360" s="154"/>
      <c r="C360" s="191"/>
    </row>
    <row r="361" spans="2:3" ht="14.25" customHeight="1">
      <c r="B361" s="154"/>
      <c r="C361" s="191"/>
    </row>
    <row r="362" spans="2:3" ht="14.25" customHeight="1">
      <c r="B362" s="154"/>
      <c r="C362" s="191"/>
    </row>
    <row r="363" spans="2:3" ht="14.25" customHeight="1">
      <c r="B363" s="154"/>
      <c r="C363" s="191"/>
    </row>
    <row r="364" spans="2:3" ht="14.25" customHeight="1">
      <c r="B364" s="154"/>
      <c r="C364" s="191"/>
    </row>
    <row r="365" spans="2:3" ht="14.25" customHeight="1">
      <c r="B365" s="154"/>
      <c r="C365" s="191"/>
    </row>
    <row r="366" spans="2:3" ht="14.25" customHeight="1">
      <c r="B366" s="154"/>
      <c r="C366" s="191"/>
    </row>
    <row r="367" spans="2:3" ht="14.25" customHeight="1">
      <c r="B367" s="154"/>
      <c r="C367" s="191"/>
    </row>
    <row r="368" spans="2:3" ht="14.25" customHeight="1">
      <c r="B368" s="154"/>
      <c r="C368" s="191"/>
    </row>
    <row r="369" spans="2:3" ht="14.25" customHeight="1">
      <c r="B369" s="154"/>
      <c r="C369" s="191"/>
    </row>
    <row r="370" spans="2:3" ht="14.25" customHeight="1">
      <c r="B370" s="154"/>
      <c r="C370" s="191"/>
    </row>
    <row r="371" spans="2:3" ht="14.25" customHeight="1">
      <c r="B371" s="154"/>
      <c r="C371" s="191"/>
    </row>
    <row r="372" spans="2:3" ht="14.25" customHeight="1">
      <c r="B372" s="154"/>
      <c r="C372" s="191"/>
    </row>
    <row r="373" spans="2:3" ht="14.25" customHeight="1">
      <c r="B373" s="154"/>
      <c r="C373" s="191"/>
    </row>
    <row r="374" spans="2:3" ht="14.25" customHeight="1">
      <c r="B374" s="154"/>
      <c r="C374" s="191"/>
    </row>
    <row r="375" spans="2:3" ht="14.25" customHeight="1">
      <c r="B375" s="154"/>
      <c r="C375" s="191"/>
    </row>
    <row r="376" spans="2:3" ht="14.25" customHeight="1">
      <c r="B376" s="154"/>
      <c r="C376" s="191"/>
    </row>
    <row r="377" spans="2:3" ht="14.25" customHeight="1">
      <c r="B377" s="154"/>
      <c r="C377" s="191"/>
    </row>
    <row r="378" spans="2:3" ht="14.25" customHeight="1">
      <c r="B378" s="154"/>
      <c r="C378" s="191"/>
    </row>
    <row r="379" spans="2:3" ht="14.25" customHeight="1">
      <c r="B379" s="154"/>
      <c r="C379" s="191"/>
    </row>
    <row r="380" spans="2:3" ht="14.25" customHeight="1">
      <c r="B380" s="154"/>
      <c r="C380" s="191"/>
    </row>
    <row r="381" spans="2:3" ht="14.25" customHeight="1">
      <c r="B381" s="154"/>
      <c r="C381" s="191"/>
    </row>
    <row r="382" spans="2:3" ht="14.25" customHeight="1">
      <c r="B382" s="154"/>
      <c r="C382" s="191"/>
    </row>
    <row r="383" spans="2:3" ht="14.25" customHeight="1">
      <c r="B383" s="154"/>
      <c r="C383" s="191"/>
    </row>
    <row r="384" spans="2:3" ht="14.25" customHeight="1">
      <c r="B384" s="154"/>
      <c r="C384" s="191"/>
    </row>
    <row r="385" spans="2:3" ht="14.25" customHeight="1">
      <c r="B385" s="154"/>
      <c r="C385" s="191"/>
    </row>
    <row r="386" spans="2:3" ht="14.25" customHeight="1">
      <c r="B386" s="154"/>
      <c r="C386" s="191"/>
    </row>
    <row r="387" spans="2:3" ht="14.25" customHeight="1">
      <c r="B387" s="154"/>
      <c r="C387" s="191"/>
    </row>
    <row r="388" spans="2:3" ht="14.25" customHeight="1">
      <c r="B388" s="154"/>
      <c r="C388" s="191"/>
    </row>
    <row r="389" spans="2:3" ht="14.25" customHeight="1">
      <c r="B389" s="154"/>
      <c r="C389" s="191"/>
    </row>
    <row r="390" spans="2:3" ht="14.25" customHeight="1">
      <c r="B390" s="154"/>
      <c r="C390" s="191"/>
    </row>
    <row r="391" spans="2:3" ht="14.25" customHeight="1">
      <c r="B391" s="154"/>
      <c r="C391" s="191"/>
    </row>
    <row r="392" spans="2:3" ht="14.25" customHeight="1">
      <c r="B392" s="154"/>
      <c r="C392" s="191"/>
    </row>
    <row r="393" spans="2:3" ht="14.25" customHeight="1">
      <c r="B393" s="154"/>
      <c r="C393" s="191"/>
    </row>
    <row r="394" spans="2:3" ht="14.25" customHeight="1">
      <c r="B394" s="154"/>
      <c r="C394" s="191"/>
    </row>
    <row r="395" spans="2:3" ht="14.25" customHeight="1">
      <c r="B395" s="154"/>
      <c r="C395" s="191"/>
    </row>
    <row r="396" spans="2:3" ht="14.25" customHeight="1">
      <c r="B396" s="154"/>
      <c r="C396" s="191"/>
    </row>
    <row r="397" spans="2:3" ht="14.25" customHeight="1">
      <c r="B397" s="154"/>
      <c r="C397" s="191"/>
    </row>
    <row r="398" spans="2:3" ht="14.25" customHeight="1">
      <c r="B398" s="154"/>
      <c r="C398" s="191"/>
    </row>
    <row r="399" spans="2:3" ht="14.25" customHeight="1">
      <c r="B399" s="154"/>
      <c r="C399" s="191"/>
    </row>
    <row r="400" spans="2:3" ht="14.25" customHeight="1">
      <c r="B400" s="154"/>
      <c r="C400" s="191"/>
    </row>
    <row r="401" spans="2:3" ht="14.25" customHeight="1">
      <c r="B401" s="154"/>
      <c r="C401" s="191"/>
    </row>
    <row r="402" spans="2:3" ht="14.25" customHeight="1">
      <c r="B402" s="154"/>
      <c r="C402" s="191"/>
    </row>
    <row r="403" spans="2:3" ht="14.25" customHeight="1">
      <c r="B403" s="154"/>
      <c r="C403" s="191"/>
    </row>
    <row r="404" spans="2:3" ht="14.25" customHeight="1">
      <c r="B404" s="154"/>
      <c r="C404" s="191"/>
    </row>
    <row r="405" spans="2:3" ht="14.25" customHeight="1">
      <c r="B405" s="154"/>
      <c r="C405" s="191"/>
    </row>
    <row r="406" spans="2:3" ht="14.25" customHeight="1">
      <c r="B406" s="154"/>
      <c r="C406" s="191"/>
    </row>
    <row r="407" spans="2:3" ht="14.25" customHeight="1">
      <c r="B407" s="154"/>
      <c r="C407" s="191"/>
    </row>
    <row r="408" spans="2:3" ht="14.25" customHeight="1">
      <c r="B408" s="154"/>
      <c r="C408" s="191"/>
    </row>
    <row r="409" spans="2:3" ht="14.25" customHeight="1">
      <c r="B409" s="154"/>
      <c r="C409" s="191"/>
    </row>
    <row r="410" spans="2:3" ht="14.25" customHeight="1">
      <c r="B410" s="154"/>
      <c r="C410" s="191"/>
    </row>
    <row r="411" spans="2:3" ht="14.25" customHeight="1">
      <c r="B411" s="154"/>
      <c r="C411" s="191"/>
    </row>
    <row r="412" spans="2:3" ht="14.25" customHeight="1">
      <c r="B412" s="154"/>
      <c r="C412" s="191"/>
    </row>
    <row r="413" spans="2:3" ht="14.25" customHeight="1">
      <c r="B413" s="154"/>
      <c r="C413" s="191"/>
    </row>
    <row r="414" spans="2:3" ht="14.25" customHeight="1">
      <c r="B414" s="154"/>
      <c r="C414" s="191"/>
    </row>
    <row r="415" spans="2:3" ht="14.25" customHeight="1">
      <c r="B415" s="154"/>
      <c r="C415" s="191"/>
    </row>
    <row r="416" spans="2:3" ht="14.25" customHeight="1">
      <c r="B416" s="154"/>
      <c r="C416" s="191"/>
    </row>
    <row r="417" spans="2:3" ht="14.25" customHeight="1">
      <c r="B417" s="154"/>
      <c r="C417" s="191"/>
    </row>
    <row r="418" spans="2:3" ht="14.25" customHeight="1">
      <c r="B418" s="154"/>
      <c r="C418" s="191"/>
    </row>
    <row r="419" spans="2:3" ht="14.25" customHeight="1">
      <c r="B419" s="154"/>
      <c r="C419" s="191"/>
    </row>
    <row r="420" spans="2:3" ht="14.25" customHeight="1">
      <c r="B420" s="154"/>
      <c r="C420" s="191"/>
    </row>
    <row r="421" spans="2:3" ht="14.25" customHeight="1">
      <c r="B421" s="154"/>
      <c r="C421" s="191"/>
    </row>
    <row r="422" spans="2:3" ht="14.25" customHeight="1">
      <c r="B422" s="154"/>
      <c r="C422" s="191"/>
    </row>
    <row r="423" spans="2:3" ht="14.25" customHeight="1">
      <c r="B423" s="154"/>
      <c r="C423" s="191"/>
    </row>
    <row r="424" spans="2:3" ht="14.25" customHeight="1">
      <c r="B424" s="154"/>
      <c r="C424" s="191"/>
    </row>
    <row r="425" spans="2:3" ht="14.25" customHeight="1">
      <c r="B425" s="154"/>
      <c r="C425" s="191"/>
    </row>
    <row r="426" spans="2:3" ht="14.25" customHeight="1">
      <c r="B426" s="154"/>
      <c r="C426" s="191"/>
    </row>
    <row r="427" spans="2:3" ht="14.25" customHeight="1">
      <c r="B427" s="154"/>
      <c r="C427" s="191"/>
    </row>
    <row r="428" spans="2:3" ht="14.25" customHeight="1">
      <c r="B428" s="154"/>
      <c r="C428" s="191"/>
    </row>
    <row r="429" spans="2:3" ht="14.25" customHeight="1">
      <c r="B429" s="154"/>
      <c r="C429" s="191"/>
    </row>
    <row r="430" spans="2:3" ht="14.25" customHeight="1">
      <c r="B430" s="154"/>
      <c r="C430" s="191"/>
    </row>
    <row r="431" spans="2:3" ht="14.25" customHeight="1">
      <c r="B431" s="154"/>
      <c r="C431" s="191"/>
    </row>
    <row r="432" spans="2:3" ht="14.25" customHeight="1">
      <c r="B432" s="154"/>
      <c r="C432" s="191"/>
    </row>
    <row r="433" spans="2:3" ht="14.25" customHeight="1">
      <c r="B433" s="154"/>
      <c r="C433" s="191"/>
    </row>
    <row r="434" spans="2:3" ht="14.25" customHeight="1">
      <c r="B434" s="154"/>
      <c r="C434" s="191"/>
    </row>
    <row r="435" spans="2:3" ht="14.25" customHeight="1">
      <c r="B435" s="154"/>
      <c r="C435" s="191"/>
    </row>
    <row r="436" spans="2:3" ht="14.25" customHeight="1">
      <c r="B436" s="154"/>
      <c r="C436" s="191"/>
    </row>
    <row r="437" spans="2:3" ht="14.25" customHeight="1">
      <c r="B437" s="154"/>
      <c r="C437" s="191"/>
    </row>
    <row r="438" spans="2:3" ht="14.25" customHeight="1">
      <c r="B438" s="154"/>
      <c r="C438" s="191"/>
    </row>
    <row r="439" spans="2:3" ht="14.25" customHeight="1">
      <c r="B439" s="154"/>
      <c r="C439" s="191"/>
    </row>
    <row r="440" spans="2:3" ht="14.25" customHeight="1">
      <c r="B440" s="154"/>
      <c r="C440" s="191"/>
    </row>
    <row r="441" spans="2:3" ht="14.25" customHeight="1">
      <c r="B441" s="154"/>
      <c r="C441" s="191"/>
    </row>
    <row r="442" spans="2:3" ht="14.25" customHeight="1">
      <c r="B442" s="154"/>
      <c r="C442" s="191"/>
    </row>
    <row r="443" spans="2:3" ht="14.25" customHeight="1">
      <c r="B443" s="154"/>
      <c r="C443" s="191"/>
    </row>
    <row r="444" spans="2:3" ht="14.25" customHeight="1">
      <c r="B444" s="154"/>
      <c r="C444" s="191"/>
    </row>
    <row r="445" spans="2:3" ht="14.25" customHeight="1">
      <c r="B445" s="154"/>
      <c r="C445" s="191"/>
    </row>
    <row r="446" spans="2:3" ht="14.25" customHeight="1">
      <c r="B446" s="154"/>
      <c r="C446" s="191"/>
    </row>
    <row r="447" spans="2:3" ht="14.25" customHeight="1">
      <c r="B447" s="154"/>
      <c r="C447" s="191"/>
    </row>
    <row r="448" spans="2:3" ht="14.25" customHeight="1">
      <c r="B448" s="154"/>
      <c r="C448" s="191"/>
    </row>
    <row r="449" spans="2:3" ht="14.25" customHeight="1">
      <c r="B449" s="154"/>
      <c r="C449" s="191"/>
    </row>
    <row r="450" spans="2:3" ht="14.25" customHeight="1">
      <c r="B450" s="154"/>
      <c r="C450" s="191"/>
    </row>
    <row r="451" spans="2:3" ht="14.25" customHeight="1">
      <c r="B451" s="154"/>
      <c r="C451" s="191"/>
    </row>
    <row r="452" spans="2:3" ht="14.25" customHeight="1">
      <c r="B452" s="154"/>
      <c r="C452" s="191"/>
    </row>
    <row r="453" spans="2:3" ht="14.25" customHeight="1">
      <c r="B453" s="154"/>
      <c r="C453" s="191"/>
    </row>
    <row r="454" spans="2:3" ht="14.25" customHeight="1">
      <c r="B454" s="154"/>
      <c r="C454" s="191"/>
    </row>
    <row r="455" spans="2:3" ht="14.25" customHeight="1">
      <c r="B455" s="154"/>
      <c r="C455" s="191"/>
    </row>
    <row r="456" spans="2:3" ht="14.25" customHeight="1">
      <c r="B456" s="154"/>
      <c r="C456" s="191"/>
    </row>
    <row r="457" spans="2:3" ht="14.25" customHeight="1">
      <c r="B457" s="154"/>
      <c r="C457" s="191"/>
    </row>
    <row r="458" spans="2:3" ht="14.25" customHeight="1">
      <c r="B458" s="154"/>
      <c r="C458" s="191"/>
    </row>
    <row r="459" spans="2:3" ht="14.25" customHeight="1">
      <c r="B459" s="154"/>
      <c r="C459" s="191"/>
    </row>
    <row r="460" spans="2:3" ht="14.25" customHeight="1">
      <c r="B460" s="154"/>
      <c r="C460" s="191"/>
    </row>
    <row r="461" spans="2:3" ht="14.25" customHeight="1">
      <c r="B461" s="154"/>
      <c r="C461" s="191"/>
    </row>
    <row r="462" spans="2:3" ht="14.25" customHeight="1">
      <c r="B462" s="154"/>
      <c r="C462" s="191"/>
    </row>
    <row r="463" spans="2:3" ht="14.25" customHeight="1">
      <c r="B463" s="154"/>
      <c r="C463" s="191"/>
    </row>
    <row r="464" spans="2:3" ht="14.25" customHeight="1">
      <c r="B464" s="154"/>
      <c r="C464" s="191"/>
    </row>
    <row r="465" spans="2:3" ht="14.25" customHeight="1">
      <c r="B465" s="154"/>
      <c r="C465" s="191"/>
    </row>
    <row r="466" spans="2:3" ht="14.25" customHeight="1">
      <c r="B466" s="154"/>
      <c r="C466" s="191"/>
    </row>
    <row r="467" spans="2:3" ht="14.25" customHeight="1">
      <c r="B467" s="154"/>
      <c r="C467" s="191"/>
    </row>
    <row r="468" spans="2:3" ht="14.25" customHeight="1">
      <c r="B468" s="154"/>
      <c r="C468" s="191"/>
    </row>
    <row r="469" spans="2:3" ht="14.25" customHeight="1">
      <c r="B469" s="154"/>
      <c r="C469" s="191"/>
    </row>
    <row r="470" spans="2:3" ht="14.25" customHeight="1">
      <c r="B470" s="154"/>
      <c r="C470" s="191"/>
    </row>
    <row r="471" spans="2:3" ht="14.25" customHeight="1">
      <c r="B471" s="154"/>
      <c r="C471" s="191"/>
    </row>
    <row r="472" spans="2:3" ht="14.25" customHeight="1">
      <c r="B472" s="154"/>
      <c r="C472" s="191"/>
    </row>
    <row r="473" spans="2:3" ht="14.25" customHeight="1">
      <c r="B473" s="154"/>
      <c r="C473" s="191"/>
    </row>
    <row r="474" spans="2:3" ht="14.25" customHeight="1">
      <c r="B474" s="154"/>
      <c r="C474" s="191"/>
    </row>
    <row r="475" spans="2:3" ht="14.25" customHeight="1">
      <c r="B475" s="154"/>
      <c r="C475" s="191"/>
    </row>
    <row r="476" spans="2:3" ht="14.25" customHeight="1">
      <c r="B476" s="154"/>
      <c r="C476" s="191"/>
    </row>
    <row r="477" spans="2:3" ht="14.25" customHeight="1">
      <c r="B477" s="154"/>
      <c r="C477" s="191"/>
    </row>
    <row r="478" spans="2:3" ht="14.25" customHeight="1">
      <c r="B478" s="154"/>
      <c r="C478" s="191"/>
    </row>
    <row r="479" spans="2:3" ht="14.25" customHeight="1">
      <c r="B479" s="154"/>
      <c r="C479" s="191"/>
    </row>
    <row r="480" spans="2:3" ht="14.25" customHeight="1">
      <c r="B480" s="154"/>
      <c r="C480" s="191"/>
    </row>
    <row r="481" spans="2:3" ht="14.25" customHeight="1">
      <c r="B481" s="154"/>
      <c r="C481" s="191"/>
    </row>
    <row r="482" spans="2:3" ht="14.25" customHeight="1">
      <c r="B482" s="154"/>
      <c r="C482" s="191"/>
    </row>
    <row r="483" spans="2:3" ht="14.25" customHeight="1">
      <c r="B483" s="154"/>
      <c r="C483" s="191"/>
    </row>
    <row r="484" spans="2:3" ht="14.25" customHeight="1">
      <c r="B484" s="154"/>
      <c r="C484" s="191"/>
    </row>
    <row r="485" spans="2:3" ht="14.25" customHeight="1">
      <c r="B485" s="154"/>
      <c r="C485" s="191"/>
    </row>
    <row r="486" spans="2:3" ht="14.25" customHeight="1">
      <c r="B486" s="154"/>
      <c r="C486" s="191"/>
    </row>
    <row r="487" spans="2:3" ht="14.25" customHeight="1">
      <c r="B487" s="154"/>
      <c r="C487" s="191"/>
    </row>
    <row r="488" spans="2:3" ht="14.25" customHeight="1">
      <c r="B488" s="154"/>
      <c r="C488" s="191"/>
    </row>
    <row r="489" spans="2:3" ht="14.25" customHeight="1">
      <c r="B489" s="154"/>
      <c r="C489" s="191"/>
    </row>
    <row r="490" spans="2:3" ht="14.25" customHeight="1">
      <c r="B490" s="154"/>
      <c r="C490" s="191"/>
    </row>
    <row r="491" spans="2:3" ht="14.25" customHeight="1">
      <c r="B491" s="154"/>
      <c r="C491" s="191"/>
    </row>
    <row r="492" spans="2:3" ht="14.25" customHeight="1">
      <c r="B492" s="154"/>
      <c r="C492" s="191"/>
    </row>
    <row r="493" spans="2:3" ht="14.25" customHeight="1">
      <c r="B493" s="154"/>
      <c r="C493" s="191"/>
    </row>
    <row r="494" spans="2:3" ht="14.25" customHeight="1">
      <c r="B494" s="154"/>
      <c r="C494" s="191"/>
    </row>
    <row r="495" spans="2:3" ht="14.25" customHeight="1">
      <c r="B495" s="154"/>
      <c r="C495" s="191"/>
    </row>
    <row r="496" spans="2:3" ht="14.25" customHeight="1">
      <c r="B496" s="154"/>
      <c r="C496" s="191"/>
    </row>
    <row r="497" spans="2:3" ht="14.25" customHeight="1">
      <c r="B497" s="154"/>
      <c r="C497" s="191"/>
    </row>
    <row r="498" spans="2:3" ht="14.25" customHeight="1">
      <c r="B498" s="154"/>
      <c r="C498" s="191"/>
    </row>
    <row r="499" spans="2:3" ht="14.25" customHeight="1">
      <c r="B499" s="154"/>
      <c r="C499" s="191"/>
    </row>
    <row r="500" spans="2:3" ht="14.25" customHeight="1">
      <c r="B500" s="154"/>
      <c r="C500" s="191"/>
    </row>
    <row r="501" spans="2:3" ht="14.25" customHeight="1">
      <c r="B501" s="154"/>
      <c r="C501" s="191"/>
    </row>
    <row r="502" spans="2:3" ht="14.25" customHeight="1">
      <c r="B502" s="154"/>
      <c r="C502" s="191"/>
    </row>
    <row r="503" spans="2:3" ht="14.25" customHeight="1">
      <c r="B503" s="154"/>
      <c r="C503" s="191"/>
    </row>
    <row r="504" spans="2:3" ht="14.25" customHeight="1">
      <c r="B504" s="154"/>
      <c r="C504" s="191"/>
    </row>
    <row r="505" spans="2:3" ht="14.25" customHeight="1">
      <c r="B505" s="154"/>
      <c r="C505" s="191"/>
    </row>
    <row r="506" spans="2:3" ht="14.25" customHeight="1">
      <c r="B506" s="154"/>
      <c r="C506" s="191"/>
    </row>
    <row r="507" spans="2:3" ht="14.25" customHeight="1">
      <c r="B507" s="154"/>
      <c r="C507" s="191"/>
    </row>
    <row r="508" spans="2:3" ht="14.25" customHeight="1">
      <c r="B508" s="154"/>
      <c r="C508" s="191"/>
    </row>
    <row r="509" spans="2:3" ht="14.25" customHeight="1">
      <c r="B509" s="154"/>
      <c r="C509" s="191"/>
    </row>
    <row r="510" spans="2:3" ht="14.25" customHeight="1">
      <c r="B510" s="154"/>
      <c r="C510" s="191"/>
    </row>
    <row r="511" spans="2:3" ht="14.25" customHeight="1">
      <c r="B511" s="154"/>
      <c r="C511" s="191"/>
    </row>
    <row r="512" spans="2:3" ht="14.25" customHeight="1">
      <c r="B512" s="154"/>
      <c r="C512" s="191"/>
    </row>
    <row r="513" spans="2:3" ht="14.25" customHeight="1">
      <c r="B513" s="154"/>
      <c r="C513" s="191"/>
    </row>
    <row r="514" spans="2:3" ht="14.25" customHeight="1">
      <c r="B514" s="154"/>
      <c r="C514" s="191"/>
    </row>
    <row r="515" spans="2:3" ht="14.25" customHeight="1">
      <c r="B515" s="154"/>
      <c r="C515" s="191"/>
    </row>
    <row r="516" spans="2:3" ht="14.25" customHeight="1">
      <c r="B516" s="154"/>
      <c r="C516" s="191"/>
    </row>
    <row r="517" spans="2:3" ht="14.25" customHeight="1">
      <c r="B517" s="154"/>
      <c r="C517" s="191"/>
    </row>
    <row r="518" spans="2:3" ht="14.25" customHeight="1">
      <c r="B518" s="154"/>
      <c r="C518" s="191"/>
    </row>
    <row r="519" spans="2:3" ht="14.25" customHeight="1">
      <c r="B519" s="154"/>
      <c r="C519" s="191"/>
    </row>
    <row r="520" spans="2:3" ht="14.25" customHeight="1">
      <c r="B520" s="154"/>
      <c r="C520" s="191"/>
    </row>
    <row r="521" spans="2:3" ht="14.25" customHeight="1">
      <c r="B521" s="154"/>
      <c r="C521" s="191"/>
    </row>
    <row r="522" spans="2:3" ht="14.25" customHeight="1">
      <c r="B522" s="154"/>
      <c r="C522" s="191"/>
    </row>
    <row r="523" spans="2:3" ht="14.25" customHeight="1">
      <c r="B523" s="154"/>
      <c r="C523" s="191"/>
    </row>
    <row r="524" spans="2:3" ht="14.25" customHeight="1">
      <c r="B524" s="154"/>
      <c r="C524" s="191"/>
    </row>
    <row r="525" spans="2:3" ht="14.25" customHeight="1">
      <c r="B525" s="154"/>
      <c r="C525" s="191"/>
    </row>
    <row r="526" spans="2:3" ht="14.25" customHeight="1">
      <c r="B526" s="154"/>
      <c r="C526" s="191"/>
    </row>
    <row r="527" spans="2:3" ht="14.25" customHeight="1">
      <c r="B527" s="154"/>
      <c r="C527" s="191"/>
    </row>
    <row r="528" spans="2:3" ht="14.25" customHeight="1">
      <c r="B528" s="154"/>
      <c r="C528" s="191"/>
    </row>
    <row r="529" spans="2:3" ht="14.25" customHeight="1">
      <c r="B529" s="154"/>
      <c r="C529" s="191"/>
    </row>
    <row r="530" spans="2:3" ht="14.25" customHeight="1">
      <c r="B530" s="154"/>
      <c r="C530" s="191"/>
    </row>
    <row r="531" spans="2:3" ht="14.25" customHeight="1">
      <c r="B531" s="154"/>
      <c r="C531" s="191"/>
    </row>
    <row r="532" spans="2:3" ht="14.25" customHeight="1">
      <c r="B532" s="154"/>
      <c r="C532" s="191"/>
    </row>
    <row r="533" spans="2:3" ht="14.25" customHeight="1">
      <c r="B533" s="154"/>
      <c r="C533" s="191"/>
    </row>
    <row r="534" spans="2:3" ht="14.25" customHeight="1">
      <c r="B534" s="154"/>
      <c r="C534" s="191"/>
    </row>
    <row r="535" spans="2:3" ht="14.25" customHeight="1">
      <c r="B535" s="154"/>
      <c r="C535" s="191"/>
    </row>
    <row r="536" spans="2:3" ht="14.25" customHeight="1">
      <c r="B536" s="154"/>
      <c r="C536" s="191"/>
    </row>
    <row r="537" spans="2:3" ht="14.25" customHeight="1">
      <c r="B537" s="154"/>
      <c r="C537" s="191"/>
    </row>
    <row r="538" spans="2:3" ht="14.25" customHeight="1">
      <c r="B538" s="154"/>
      <c r="C538" s="191"/>
    </row>
    <row r="539" spans="2:3" ht="14.25" customHeight="1">
      <c r="B539" s="154"/>
      <c r="C539" s="191"/>
    </row>
    <row r="540" spans="2:3" ht="14.25" customHeight="1">
      <c r="B540" s="154"/>
      <c r="C540" s="191"/>
    </row>
    <row r="541" spans="2:3" ht="14.25" customHeight="1">
      <c r="B541" s="154"/>
      <c r="C541" s="191"/>
    </row>
    <row r="542" spans="2:3" ht="14.25" customHeight="1">
      <c r="B542" s="154"/>
      <c r="C542" s="191"/>
    </row>
    <row r="543" spans="2:3" ht="14.25" customHeight="1">
      <c r="B543" s="154"/>
      <c r="C543" s="191"/>
    </row>
    <row r="544" spans="2:3" ht="14.25" customHeight="1">
      <c r="B544" s="154"/>
      <c r="C544" s="191"/>
    </row>
    <row r="545" spans="2:3" ht="14.25" customHeight="1">
      <c r="B545" s="154"/>
      <c r="C545" s="191"/>
    </row>
    <row r="546" spans="2:3" ht="14.25" customHeight="1">
      <c r="B546" s="154"/>
      <c r="C546" s="191"/>
    </row>
    <row r="547" spans="2:3" ht="14.25" customHeight="1">
      <c r="B547" s="154"/>
      <c r="C547" s="191"/>
    </row>
    <row r="548" spans="2:3" ht="14.25" customHeight="1">
      <c r="B548" s="154"/>
      <c r="C548" s="191"/>
    </row>
    <row r="549" spans="2:3" ht="14.25" customHeight="1">
      <c r="B549" s="154"/>
      <c r="C549" s="191"/>
    </row>
    <row r="550" spans="2:3" ht="14.25" customHeight="1">
      <c r="B550" s="154"/>
      <c r="C550" s="191"/>
    </row>
    <row r="551" spans="2:3" ht="14.25" customHeight="1">
      <c r="B551" s="154"/>
      <c r="C551" s="191"/>
    </row>
    <row r="552" spans="2:3" ht="14.25" customHeight="1">
      <c r="B552" s="154"/>
      <c r="C552" s="191"/>
    </row>
    <row r="553" spans="2:3" ht="14.25" customHeight="1">
      <c r="B553" s="154"/>
      <c r="C553" s="191"/>
    </row>
    <row r="554" spans="2:3" ht="14.25" customHeight="1">
      <c r="B554" s="154"/>
      <c r="C554" s="191"/>
    </row>
    <row r="555" spans="2:3" ht="14.25" customHeight="1">
      <c r="B555" s="154"/>
      <c r="C555" s="191"/>
    </row>
    <row r="556" spans="2:3" ht="14.25" customHeight="1">
      <c r="B556" s="154"/>
      <c r="C556" s="191"/>
    </row>
    <row r="557" spans="2:3" ht="14.25" customHeight="1">
      <c r="B557" s="154"/>
      <c r="C557" s="191"/>
    </row>
    <row r="558" spans="2:3" ht="14.25" customHeight="1">
      <c r="B558" s="154"/>
      <c r="C558" s="191"/>
    </row>
    <row r="559" spans="2:3" ht="14.25" customHeight="1">
      <c r="B559" s="154"/>
      <c r="C559" s="191"/>
    </row>
    <row r="560" spans="2:3" ht="14.25" customHeight="1">
      <c r="B560" s="154"/>
      <c r="C560" s="191"/>
    </row>
    <row r="561" spans="2:3" ht="14.25" customHeight="1">
      <c r="B561" s="154"/>
      <c r="C561" s="191"/>
    </row>
    <row r="562" spans="2:3" ht="14.25" customHeight="1">
      <c r="B562" s="154"/>
      <c r="C562" s="191"/>
    </row>
    <row r="563" spans="2:3" ht="14.25" customHeight="1">
      <c r="B563" s="154"/>
      <c r="C563" s="191"/>
    </row>
    <row r="564" spans="2:3" ht="14.25" customHeight="1">
      <c r="B564" s="154"/>
      <c r="C564" s="191"/>
    </row>
    <row r="565" spans="2:3" ht="14.25" customHeight="1">
      <c r="B565" s="154"/>
      <c r="C565" s="191"/>
    </row>
    <row r="566" spans="2:3" ht="14.25" customHeight="1">
      <c r="B566" s="154"/>
      <c r="C566" s="191"/>
    </row>
    <row r="567" spans="2:3" ht="14.25" customHeight="1">
      <c r="B567" s="154"/>
      <c r="C567" s="191"/>
    </row>
    <row r="568" spans="2:3" ht="14.25" customHeight="1">
      <c r="B568" s="154"/>
      <c r="C568" s="191"/>
    </row>
    <row r="569" spans="2:3" ht="14.25" customHeight="1">
      <c r="B569" s="154"/>
      <c r="C569" s="191"/>
    </row>
    <row r="570" spans="2:3" ht="14.25" customHeight="1">
      <c r="B570" s="154"/>
      <c r="C570" s="191"/>
    </row>
    <row r="571" spans="2:3" ht="14.25" customHeight="1">
      <c r="B571" s="154"/>
      <c r="C571" s="191"/>
    </row>
    <row r="572" spans="2:3" ht="14.25" customHeight="1">
      <c r="B572" s="154"/>
      <c r="C572" s="191"/>
    </row>
    <row r="573" spans="2:3" ht="14.25" customHeight="1">
      <c r="B573" s="154"/>
      <c r="C573" s="191"/>
    </row>
    <row r="574" spans="2:3" ht="14.25" customHeight="1">
      <c r="B574" s="154"/>
      <c r="C574" s="191"/>
    </row>
    <row r="575" spans="2:3" ht="14.25" customHeight="1">
      <c r="B575" s="154"/>
      <c r="C575" s="191"/>
    </row>
    <row r="576" spans="2:3" ht="14.25" customHeight="1">
      <c r="B576" s="154"/>
      <c r="C576" s="191"/>
    </row>
    <row r="577" spans="2:3" ht="14.25" customHeight="1">
      <c r="B577" s="154"/>
      <c r="C577" s="191"/>
    </row>
    <row r="578" spans="2:3" ht="14.25" customHeight="1">
      <c r="B578" s="154"/>
      <c r="C578" s="191"/>
    </row>
    <row r="579" spans="2:3" ht="14.25" customHeight="1">
      <c r="B579" s="154"/>
      <c r="C579" s="191"/>
    </row>
    <row r="580" spans="2:3" ht="14.25" customHeight="1">
      <c r="B580" s="154"/>
      <c r="C580" s="191"/>
    </row>
    <row r="581" spans="2:3" ht="14.25" customHeight="1">
      <c r="B581" s="154"/>
      <c r="C581" s="191"/>
    </row>
    <row r="582" spans="2:3" ht="14.25" customHeight="1">
      <c r="B582" s="154"/>
      <c r="C582" s="191"/>
    </row>
    <row r="583" spans="2:3" ht="14.25" customHeight="1">
      <c r="B583" s="154"/>
      <c r="C583" s="191"/>
    </row>
    <row r="584" spans="2:3" ht="14.25" customHeight="1">
      <c r="B584" s="154"/>
      <c r="C584" s="191"/>
    </row>
    <row r="585" spans="2:3" ht="14.25" customHeight="1">
      <c r="B585" s="154"/>
      <c r="C585" s="191"/>
    </row>
    <row r="586" spans="2:3" ht="14.25" customHeight="1">
      <c r="B586" s="154"/>
      <c r="C586" s="191"/>
    </row>
    <row r="587" spans="2:3" ht="14.25" customHeight="1">
      <c r="B587" s="154"/>
      <c r="C587" s="191"/>
    </row>
    <row r="588" spans="2:3" ht="14.25" customHeight="1">
      <c r="B588" s="154"/>
      <c r="C588" s="191"/>
    </row>
    <row r="589" spans="2:3" ht="14.25" customHeight="1">
      <c r="B589" s="154"/>
      <c r="C589" s="191"/>
    </row>
    <row r="590" spans="2:3" ht="14.25" customHeight="1">
      <c r="B590" s="154"/>
      <c r="C590" s="191"/>
    </row>
    <row r="591" spans="2:3" ht="14.25" customHeight="1">
      <c r="B591" s="154"/>
      <c r="C591" s="191"/>
    </row>
    <row r="592" spans="2:3" ht="14.25" customHeight="1">
      <c r="B592" s="154"/>
      <c r="C592" s="191"/>
    </row>
    <row r="593" spans="2:3" ht="14.25" customHeight="1">
      <c r="B593" s="154"/>
      <c r="C593" s="191"/>
    </row>
    <row r="594" spans="2:3" ht="14.25" customHeight="1">
      <c r="B594" s="154"/>
      <c r="C594" s="191"/>
    </row>
    <row r="595" spans="2:3" ht="14.25" customHeight="1">
      <c r="B595" s="154"/>
      <c r="C595" s="191"/>
    </row>
    <row r="596" spans="2:3" ht="14.25" customHeight="1">
      <c r="B596" s="154"/>
      <c r="C596" s="191"/>
    </row>
    <row r="597" spans="2:3" ht="14.25" customHeight="1">
      <c r="B597" s="154"/>
      <c r="C597" s="191"/>
    </row>
    <row r="598" spans="2:3" ht="14.25" customHeight="1">
      <c r="B598" s="154"/>
      <c r="C598" s="191"/>
    </row>
    <row r="599" spans="2:3" ht="14.25" customHeight="1">
      <c r="B599" s="154"/>
      <c r="C599" s="191"/>
    </row>
    <row r="600" spans="2:3" ht="14.25" customHeight="1">
      <c r="B600" s="154"/>
      <c r="C600" s="191"/>
    </row>
    <row r="601" spans="2:3" ht="14.25" customHeight="1">
      <c r="B601" s="154"/>
      <c r="C601" s="191"/>
    </row>
    <row r="602" spans="2:3" ht="14.25" customHeight="1">
      <c r="B602" s="154"/>
      <c r="C602" s="191"/>
    </row>
    <row r="603" spans="2:3" ht="14.25" customHeight="1">
      <c r="B603" s="154"/>
      <c r="C603" s="191"/>
    </row>
    <row r="604" spans="2:3" ht="14.25" customHeight="1">
      <c r="B604" s="154"/>
      <c r="C604" s="191"/>
    </row>
    <row r="605" spans="2:3" ht="14.25" customHeight="1">
      <c r="B605" s="154"/>
      <c r="C605" s="191"/>
    </row>
    <row r="606" spans="2:3" ht="14.25" customHeight="1">
      <c r="B606" s="154"/>
      <c r="C606" s="191"/>
    </row>
    <row r="607" spans="2:3" ht="14.25" customHeight="1">
      <c r="B607" s="154"/>
      <c r="C607" s="191"/>
    </row>
    <row r="608" spans="2:3" ht="14.25" customHeight="1">
      <c r="B608" s="154"/>
      <c r="C608" s="191"/>
    </row>
    <row r="609" spans="2:3" ht="14.25" customHeight="1">
      <c r="B609" s="154"/>
      <c r="C609" s="191"/>
    </row>
    <row r="610" spans="2:3" ht="14.25" customHeight="1">
      <c r="B610" s="154"/>
      <c r="C610" s="191"/>
    </row>
    <row r="611" spans="2:3" ht="14.25" customHeight="1">
      <c r="B611" s="154"/>
      <c r="C611" s="191"/>
    </row>
    <row r="612" spans="2:3" ht="14.25" customHeight="1">
      <c r="B612" s="154"/>
      <c r="C612" s="191"/>
    </row>
    <row r="613" spans="2:3" ht="14.25" customHeight="1">
      <c r="B613" s="154"/>
      <c r="C613" s="191"/>
    </row>
    <row r="614" spans="2:3" ht="14.25" customHeight="1">
      <c r="B614" s="154"/>
      <c r="C614" s="191"/>
    </row>
    <row r="615" spans="2:3" ht="14.25" customHeight="1">
      <c r="B615" s="154"/>
      <c r="C615" s="191"/>
    </row>
    <row r="616" spans="2:3" ht="14.25" customHeight="1">
      <c r="B616" s="154"/>
      <c r="C616" s="191"/>
    </row>
    <row r="617" spans="2:3" ht="14.25" customHeight="1">
      <c r="B617" s="154"/>
      <c r="C617" s="191"/>
    </row>
    <row r="618" spans="2:3" ht="14.25" customHeight="1">
      <c r="B618" s="154"/>
      <c r="C618" s="191"/>
    </row>
    <row r="619" spans="2:3" ht="14.25" customHeight="1">
      <c r="B619" s="154"/>
      <c r="C619" s="191"/>
    </row>
    <row r="620" spans="2:3" ht="14.25" customHeight="1">
      <c r="B620" s="154"/>
      <c r="C620" s="191"/>
    </row>
    <row r="621" spans="2:3" ht="14.25" customHeight="1">
      <c r="B621" s="154"/>
      <c r="C621" s="191"/>
    </row>
    <row r="622" spans="2:3" ht="14.25" customHeight="1">
      <c r="B622" s="154"/>
      <c r="C622" s="191"/>
    </row>
    <row r="623" spans="2:3" ht="14.25" customHeight="1">
      <c r="B623" s="154"/>
      <c r="C623" s="191"/>
    </row>
    <row r="624" spans="2:3" ht="14.25" customHeight="1">
      <c r="B624" s="154"/>
      <c r="C624" s="191"/>
    </row>
    <row r="625" spans="2:3" ht="14.25" customHeight="1">
      <c r="B625" s="154"/>
      <c r="C625" s="191"/>
    </row>
    <row r="626" spans="2:3" ht="14.25" customHeight="1">
      <c r="B626" s="154"/>
      <c r="C626" s="191"/>
    </row>
    <row r="627" spans="2:3" ht="14.25" customHeight="1">
      <c r="B627" s="154"/>
      <c r="C627" s="191"/>
    </row>
    <row r="628" spans="2:3" ht="14.25" customHeight="1">
      <c r="B628" s="154"/>
      <c r="C628" s="191"/>
    </row>
    <row r="629" spans="2:3" ht="14.25" customHeight="1">
      <c r="B629" s="154"/>
      <c r="C629" s="191"/>
    </row>
    <row r="630" spans="2:3" ht="14.25" customHeight="1">
      <c r="B630" s="154"/>
      <c r="C630" s="191"/>
    </row>
    <row r="631" spans="2:3" ht="14.25" customHeight="1">
      <c r="B631" s="154"/>
      <c r="C631" s="191"/>
    </row>
    <row r="632" spans="2:3" ht="14.25" customHeight="1">
      <c r="B632" s="154"/>
      <c r="C632" s="191"/>
    </row>
    <row r="633" spans="2:3" ht="14.25" customHeight="1">
      <c r="B633" s="154"/>
      <c r="C633" s="191"/>
    </row>
    <row r="634" spans="2:3" ht="14.25" customHeight="1">
      <c r="B634" s="154"/>
      <c r="C634" s="191"/>
    </row>
    <row r="635" spans="2:3" ht="14.25" customHeight="1">
      <c r="B635" s="154"/>
      <c r="C635" s="191"/>
    </row>
    <row r="636" spans="2:3" ht="14.25" customHeight="1">
      <c r="B636" s="154"/>
      <c r="C636" s="191"/>
    </row>
    <row r="637" spans="2:3" ht="14.25" customHeight="1">
      <c r="B637" s="154"/>
      <c r="C637" s="191"/>
    </row>
    <row r="638" spans="2:3" ht="14.25" customHeight="1">
      <c r="B638" s="154"/>
      <c r="C638" s="191"/>
    </row>
    <row r="639" spans="2:3" ht="14.25" customHeight="1">
      <c r="B639" s="154"/>
      <c r="C639" s="191"/>
    </row>
    <row r="640" spans="2:3" ht="14.25" customHeight="1">
      <c r="B640" s="154"/>
      <c r="C640" s="191"/>
    </row>
    <row r="641" spans="2:3" ht="14.25" customHeight="1">
      <c r="B641" s="154"/>
      <c r="C641" s="191"/>
    </row>
    <row r="642" spans="2:3" ht="14.25" customHeight="1">
      <c r="B642" s="154"/>
      <c r="C642" s="191"/>
    </row>
    <row r="643" spans="2:3" ht="14.25" customHeight="1">
      <c r="B643" s="154"/>
      <c r="C643" s="191"/>
    </row>
    <row r="644" spans="2:3" ht="14.25" customHeight="1">
      <c r="B644" s="154"/>
      <c r="C644" s="191"/>
    </row>
    <row r="645" spans="2:3" ht="14.25" customHeight="1">
      <c r="B645" s="154"/>
      <c r="C645" s="191"/>
    </row>
    <row r="646" spans="2:3" ht="14.25" customHeight="1">
      <c r="B646" s="154"/>
      <c r="C646" s="191"/>
    </row>
    <row r="647" spans="2:3" ht="14.25" customHeight="1">
      <c r="B647" s="154"/>
      <c r="C647" s="191"/>
    </row>
    <row r="648" spans="2:3" ht="14.25" customHeight="1">
      <c r="B648" s="154"/>
      <c r="C648" s="191"/>
    </row>
    <row r="649" spans="2:3" ht="14.25" customHeight="1">
      <c r="B649" s="154"/>
      <c r="C649" s="191"/>
    </row>
    <row r="650" spans="2:3" ht="14.25" customHeight="1">
      <c r="B650" s="154"/>
      <c r="C650" s="191"/>
    </row>
    <row r="651" spans="2:3" ht="14.25" customHeight="1">
      <c r="B651" s="154"/>
      <c r="C651" s="191"/>
    </row>
    <row r="652" spans="2:3" ht="14.25" customHeight="1">
      <c r="B652" s="154"/>
      <c r="C652" s="191"/>
    </row>
    <row r="653" spans="2:3" ht="14.25" customHeight="1">
      <c r="B653" s="154"/>
      <c r="C653" s="191"/>
    </row>
    <row r="654" spans="2:3" ht="14.25" customHeight="1">
      <c r="B654" s="154"/>
      <c r="C654" s="191"/>
    </row>
    <row r="655" spans="2:3" ht="14.25" customHeight="1">
      <c r="B655" s="154"/>
      <c r="C655" s="191"/>
    </row>
    <row r="656" spans="2:3" ht="14.25" customHeight="1">
      <c r="B656" s="154"/>
      <c r="C656" s="191"/>
    </row>
    <row r="657" spans="2:3" ht="14.25" customHeight="1">
      <c r="B657" s="154"/>
      <c r="C657" s="191"/>
    </row>
    <row r="658" spans="2:3" ht="14.25" customHeight="1">
      <c r="B658" s="154"/>
      <c r="C658" s="191"/>
    </row>
    <row r="659" spans="2:3" ht="14.25" customHeight="1">
      <c r="B659" s="154"/>
      <c r="C659" s="191"/>
    </row>
    <row r="660" spans="2:3" ht="14.25" customHeight="1">
      <c r="B660" s="154"/>
      <c r="C660" s="191"/>
    </row>
    <row r="661" spans="2:3" ht="14.25" customHeight="1">
      <c r="B661" s="154"/>
      <c r="C661" s="191"/>
    </row>
    <row r="662" spans="2:3" ht="14.25" customHeight="1">
      <c r="B662" s="154"/>
      <c r="C662" s="191"/>
    </row>
    <row r="663" spans="2:3" ht="14.25" customHeight="1">
      <c r="B663" s="154"/>
      <c r="C663" s="191"/>
    </row>
    <row r="664" spans="2:3" ht="14.25" customHeight="1">
      <c r="B664" s="154"/>
      <c r="C664" s="191"/>
    </row>
    <row r="665" spans="2:3" ht="14.25" customHeight="1">
      <c r="B665" s="154"/>
      <c r="C665" s="191"/>
    </row>
    <row r="666" spans="2:3" ht="14.25" customHeight="1">
      <c r="B666" s="154"/>
      <c r="C666" s="191"/>
    </row>
    <row r="667" spans="2:3" ht="14.25" customHeight="1">
      <c r="B667" s="154"/>
      <c r="C667" s="191"/>
    </row>
    <row r="668" spans="2:3" ht="14.25" customHeight="1">
      <c r="B668" s="154"/>
      <c r="C668" s="191"/>
    </row>
    <row r="669" spans="2:3" ht="14.25" customHeight="1">
      <c r="B669" s="154"/>
      <c r="C669" s="191"/>
    </row>
    <row r="670" spans="2:3" ht="14.25" customHeight="1">
      <c r="B670" s="154"/>
      <c r="C670" s="191"/>
    </row>
    <row r="671" spans="2:3" ht="14.25" customHeight="1">
      <c r="B671" s="154"/>
      <c r="C671" s="191"/>
    </row>
    <row r="672" spans="2:3" ht="14.25" customHeight="1">
      <c r="B672" s="154"/>
      <c r="C672" s="191"/>
    </row>
    <row r="673" spans="2:3" ht="14.25" customHeight="1">
      <c r="B673" s="154"/>
      <c r="C673" s="191"/>
    </row>
    <row r="674" spans="2:3" ht="14.25" customHeight="1">
      <c r="B674" s="154"/>
      <c r="C674" s="191"/>
    </row>
    <row r="675" spans="2:3" ht="14.25" customHeight="1">
      <c r="B675" s="154"/>
      <c r="C675" s="191"/>
    </row>
    <row r="676" spans="2:3" ht="14.25" customHeight="1">
      <c r="B676" s="154"/>
      <c r="C676" s="191"/>
    </row>
    <row r="677" spans="2:3" ht="14.25" customHeight="1">
      <c r="B677" s="154"/>
      <c r="C677" s="191"/>
    </row>
    <row r="678" spans="2:3" ht="14.25" customHeight="1">
      <c r="B678" s="154"/>
      <c r="C678" s="191"/>
    </row>
    <row r="679" spans="2:3" ht="14.25" customHeight="1">
      <c r="B679" s="154"/>
      <c r="C679" s="191"/>
    </row>
    <row r="680" spans="2:3" ht="14.25" customHeight="1">
      <c r="B680" s="154"/>
      <c r="C680" s="191"/>
    </row>
    <row r="681" spans="2:3" ht="14.25" customHeight="1">
      <c r="B681" s="154"/>
      <c r="C681" s="191"/>
    </row>
    <row r="682" spans="2:3" ht="14.25" customHeight="1">
      <c r="B682" s="154"/>
      <c r="C682" s="191"/>
    </row>
    <row r="683" spans="2:3" ht="14.25" customHeight="1">
      <c r="B683" s="154"/>
      <c r="C683" s="191"/>
    </row>
    <row r="684" spans="2:3" ht="14.25" customHeight="1">
      <c r="B684" s="154"/>
      <c r="C684" s="191"/>
    </row>
    <row r="685" spans="2:3" ht="14.25" customHeight="1">
      <c r="B685" s="154"/>
      <c r="C685" s="191"/>
    </row>
    <row r="686" spans="2:3" ht="14.25" customHeight="1">
      <c r="B686" s="154"/>
      <c r="C686" s="191"/>
    </row>
    <row r="687" spans="2:3" ht="14.25" customHeight="1">
      <c r="B687" s="154"/>
      <c r="C687" s="191"/>
    </row>
    <row r="688" spans="2:3" ht="14.25" customHeight="1">
      <c r="B688" s="154"/>
      <c r="C688" s="191"/>
    </row>
    <row r="689" spans="2:3" ht="14.25" customHeight="1">
      <c r="B689" s="154"/>
      <c r="C689" s="191"/>
    </row>
    <row r="690" spans="2:3" ht="14.25" customHeight="1">
      <c r="B690" s="154"/>
      <c r="C690" s="191"/>
    </row>
    <row r="691" spans="2:3" ht="14.25" customHeight="1">
      <c r="B691" s="154"/>
      <c r="C691" s="191"/>
    </row>
    <row r="692" spans="2:3" ht="14.25" customHeight="1">
      <c r="B692" s="154"/>
      <c r="C692" s="191"/>
    </row>
    <row r="693" spans="2:3" ht="14.25" customHeight="1">
      <c r="B693" s="154"/>
      <c r="C693" s="191"/>
    </row>
    <row r="694" spans="2:3" ht="14.25" customHeight="1">
      <c r="B694" s="154"/>
      <c r="C694" s="191"/>
    </row>
    <row r="695" spans="2:3" ht="14.25" customHeight="1">
      <c r="B695" s="154"/>
      <c r="C695" s="191"/>
    </row>
    <row r="696" spans="2:3" ht="14.25" customHeight="1">
      <c r="B696" s="154"/>
      <c r="C696" s="191"/>
    </row>
    <row r="697" spans="2:3" ht="14.25" customHeight="1">
      <c r="B697" s="154"/>
      <c r="C697" s="191"/>
    </row>
    <row r="698" spans="2:3" ht="14.25" customHeight="1">
      <c r="B698" s="154"/>
      <c r="C698" s="191"/>
    </row>
    <row r="699" spans="2:3" ht="14.25" customHeight="1">
      <c r="B699" s="154"/>
      <c r="C699" s="191"/>
    </row>
    <row r="700" spans="2:3" ht="14.25" customHeight="1">
      <c r="B700" s="154"/>
      <c r="C700" s="191"/>
    </row>
    <row r="701" spans="2:3" ht="14.25" customHeight="1">
      <c r="B701" s="154"/>
      <c r="C701" s="191"/>
    </row>
    <row r="702" spans="2:3" ht="14.25" customHeight="1">
      <c r="B702" s="154"/>
      <c r="C702" s="191"/>
    </row>
    <row r="703" spans="2:3" ht="14.25" customHeight="1">
      <c r="B703" s="154"/>
      <c r="C703" s="191"/>
    </row>
    <row r="704" spans="2:3" ht="14.25" customHeight="1">
      <c r="B704" s="154"/>
      <c r="C704" s="191"/>
    </row>
    <row r="705" spans="2:3" ht="14.25" customHeight="1">
      <c r="B705" s="154"/>
      <c r="C705" s="191"/>
    </row>
    <row r="706" spans="2:3" ht="14.25" customHeight="1">
      <c r="B706" s="154"/>
      <c r="C706" s="191"/>
    </row>
    <row r="707" spans="2:3" ht="14.25" customHeight="1">
      <c r="B707" s="154"/>
      <c r="C707" s="191"/>
    </row>
    <row r="708" spans="2:3" ht="14.25" customHeight="1">
      <c r="B708" s="154"/>
      <c r="C708" s="191"/>
    </row>
    <row r="709" spans="2:3" ht="14.25" customHeight="1">
      <c r="B709" s="154"/>
      <c r="C709" s="191"/>
    </row>
    <row r="710" spans="2:3" ht="14.25" customHeight="1">
      <c r="B710" s="154"/>
      <c r="C710" s="191"/>
    </row>
    <row r="711" spans="2:3" ht="14.25" customHeight="1">
      <c r="B711" s="154"/>
      <c r="C711" s="191"/>
    </row>
    <row r="712" spans="2:3" ht="14.25" customHeight="1">
      <c r="B712" s="154"/>
      <c r="C712" s="191"/>
    </row>
    <row r="713" spans="2:3" ht="14.25" customHeight="1">
      <c r="B713" s="154"/>
      <c r="C713" s="191"/>
    </row>
    <row r="714" spans="2:3" ht="14.25" customHeight="1">
      <c r="B714" s="154"/>
      <c r="C714" s="191"/>
    </row>
    <row r="715" spans="2:3" ht="14.25" customHeight="1">
      <c r="B715" s="154"/>
      <c r="C715" s="191"/>
    </row>
    <row r="716" spans="2:3" ht="14.25" customHeight="1">
      <c r="B716" s="154"/>
      <c r="C716" s="191"/>
    </row>
    <row r="717" spans="2:3" ht="14.25" customHeight="1">
      <c r="B717" s="154"/>
      <c r="C717" s="191"/>
    </row>
    <row r="718" spans="2:3" ht="14.25" customHeight="1">
      <c r="B718" s="154"/>
      <c r="C718" s="191"/>
    </row>
    <row r="719" spans="2:3" ht="14.25" customHeight="1">
      <c r="B719" s="154"/>
      <c r="C719" s="191"/>
    </row>
    <row r="720" spans="2:3" ht="14.25" customHeight="1">
      <c r="B720" s="154"/>
      <c r="C720" s="191"/>
    </row>
    <row r="721" spans="2:3" ht="14.25" customHeight="1">
      <c r="B721" s="154"/>
      <c r="C721" s="191"/>
    </row>
    <row r="722" spans="2:3" ht="14.25" customHeight="1">
      <c r="B722" s="154"/>
      <c r="C722" s="191"/>
    </row>
    <row r="723" spans="2:3" ht="14.25" customHeight="1">
      <c r="B723" s="154"/>
      <c r="C723" s="191"/>
    </row>
    <row r="724" spans="2:3" ht="14.25" customHeight="1">
      <c r="B724" s="154"/>
      <c r="C724" s="191"/>
    </row>
    <row r="725" spans="2:3" ht="14.25" customHeight="1">
      <c r="B725" s="154"/>
      <c r="C725" s="191"/>
    </row>
    <row r="726" spans="2:3" ht="14.25" customHeight="1">
      <c r="B726" s="154"/>
      <c r="C726" s="191"/>
    </row>
    <row r="727" spans="2:3" ht="14.25" customHeight="1">
      <c r="B727" s="154"/>
      <c r="C727" s="191"/>
    </row>
    <row r="728" spans="2:3" ht="14.25" customHeight="1">
      <c r="B728" s="154"/>
      <c r="C728" s="191"/>
    </row>
    <row r="729" spans="2:3" ht="14.25" customHeight="1">
      <c r="B729" s="154"/>
      <c r="C729" s="191"/>
    </row>
    <row r="730" spans="2:3" ht="14.25" customHeight="1">
      <c r="B730" s="154"/>
      <c r="C730" s="191"/>
    </row>
    <row r="731" spans="2:3" ht="14.25" customHeight="1">
      <c r="B731" s="154"/>
      <c r="C731" s="191"/>
    </row>
    <row r="732" spans="2:3" ht="14.25" customHeight="1">
      <c r="B732" s="154"/>
      <c r="C732" s="191"/>
    </row>
    <row r="733" spans="2:3" ht="14.25" customHeight="1">
      <c r="B733" s="154"/>
      <c r="C733" s="191"/>
    </row>
    <row r="734" spans="2:3" ht="14.25" customHeight="1">
      <c r="B734" s="154"/>
      <c r="C734" s="191"/>
    </row>
    <row r="735" spans="2:3" ht="14.25" customHeight="1">
      <c r="B735" s="154"/>
      <c r="C735" s="191"/>
    </row>
    <row r="736" spans="2:3" ht="14.25" customHeight="1">
      <c r="B736" s="154"/>
      <c r="C736" s="191"/>
    </row>
    <row r="737" spans="2:3" ht="14.25" customHeight="1">
      <c r="B737" s="154"/>
      <c r="C737" s="191"/>
    </row>
    <row r="738" spans="2:3" ht="14.25" customHeight="1">
      <c r="B738" s="154"/>
      <c r="C738" s="191"/>
    </row>
    <row r="739" spans="2:3" ht="14.25" customHeight="1">
      <c r="B739" s="154"/>
      <c r="C739" s="191"/>
    </row>
    <row r="740" spans="2:3" ht="14.25" customHeight="1">
      <c r="B740" s="154"/>
      <c r="C740" s="191"/>
    </row>
    <row r="741" spans="2:3" ht="14.25" customHeight="1">
      <c r="B741" s="154"/>
      <c r="C741" s="191"/>
    </row>
    <row r="742" spans="2:3" ht="14.25" customHeight="1">
      <c r="B742" s="154"/>
      <c r="C742" s="191"/>
    </row>
    <row r="743" spans="2:3" ht="14.25" customHeight="1">
      <c r="B743" s="154"/>
      <c r="C743" s="191"/>
    </row>
    <row r="744" spans="2:3" ht="14.25" customHeight="1">
      <c r="B744" s="154"/>
      <c r="C744" s="191"/>
    </row>
    <row r="745" spans="2:3" ht="14.25" customHeight="1">
      <c r="B745" s="154"/>
      <c r="C745" s="191"/>
    </row>
    <row r="746" spans="2:3" ht="14.25" customHeight="1">
      <c r="B746" s="154"/>
      <c r="C746" s="191"/>
    </row>
    <row r="747" spans="2:3" ht="14.25" customHeight="1">
      <c r="B747" s="154"/>
      <c r="C747" s="191"/>
    </row>
    <row r="748" spans="2:3" ht="14.25" customHeight="1">
      <c r="B748" s="154"/>
      <c r="C748" s="191"/>
    </row>
    <row r="749" spans="2:3" ht="14.25" customHeight="1">
      <c r="B749" s="154"/>
      <c r="C749" s="191"/>
    </row>
    <row r="750" spans="2:3" ht="14.25" customHeight="1">
      <c r="B750" s="154"/>
      <c r="C750" s="191"/>
    </row>
    <row r="751" spans="2:3" ht="14.25" customHeight="1">
      <c r="B751" s="154"/>
      <c r="C751" s="191"/>
    </row>
    <row r="752" spans="2:3" ht="14.25" customHeight="1">
      <c r="B752" s="154"/>
      <c r="C752" s="191"/>
    </row>
    <row r="753" spans="2:3" ht="14.25" customHeight="1">
      <c r="B753" s="154"/>
      <c r="C753" s="191"/>
    </row>
    <row r="754" spans="2:3" ht="14.25" customHeight="1">
      <c r="B754" s="154"/>
      <c r="C754" s="191"/>
    </row>
    <row r="755" spans="2:3" ht="14.25" customHeight="1">
      <c r="B755" s="154"/>
      <c r="C755" s="191"/>
    </row>
    <row r="756" spans="2:3" ht="14.25" customHeight="1">
      <c r="B756" s="154"/>
      <c r="C756" s="191"/>
    </row>
    <row r="757" spans="2:3" ht="14.25" customHeight="1">
      <c r="B757" s="154"/>
      <c r="C757" s="191"/>
    </row>
    <row r="758" spans="2:3" ht="14.25" customHeight="1">
      <c r="B758" s="154"/>
      <c r="C758" s="191"/>
    </row>
    <row r="759" spans="2:3" ht="14.25" customHeight="1">
      <c r="B759" s="154"/>
      <c r="C759" s="191"/>
    </row>
    <row r="760" spans="2:3" ht="14.25" customHeight="1">
      <c r="B760" s="154"/>
      <c r="C760" s="191"/>
    </row>
    <row r="761" spans="2:3" ht="14.25" customHeight="1">
      <c r="B761" s="154"/>
      <c r="C761" s="191"/>
    </row>
    <row r="762" spans="2:3" ht="14.25" customHeight="1">
      <c r="B762" s="154"/>
      <c r="C762" s="191"/>
    </row>
    <row r="763" spans="2:3" ht="14.25" customHeight="1">
      <c r="B763" s="154"/>
      <c r="C763" s="191"/>
    </row>
    <row r="764" spans="2:3" ht="14.25" customHeight="1">
      <c r="B764" s="154"/>
      <c r="C764" s="191"/>
    </row>
    <row r="765" spans="2:3" ht="14.25" customHeight="1">
      <c r="B765" s="154"/>
      <c r="C765" s="191"/>
    </row>
    <row r="766" spans="2:3" ht="14.25" customHeight="1">
      <c r="B766" s="154"/>
      <c r="C766" s="191"/>
    </row>
    <row r="767" spans="2:3" ht="14.25" customHeight="1">
      <c r="B767" s="154"/>
      <c r="C767" s="191"/>
    </row>
    <row r="768" spans="2:3" ht="14.25" customHeight="1">
      <c r="B768" s="154"/>
      <c r="C768" s="191"/>
    </row>
    <row r="769" spans="2:3" ht="14.25" customHeight="1">
      <c r="B769" s="154"/>
      <c r="C769" s="191"/>
    </row>
    <row r="770" spans="2:3" ht="14.25" customHeight="1">
      <c r="B770" s="154"/>
      <c r="C770" s="191"/>
    </row>
    <row r="771" spans="2:3" ht="14.25" customHeight="1">
      <c r="B771" s="154"/>
      <c r="C771" s="191"/>
    </row>
    <row r="772" spans="2:3" ht="14.25" customHeight="1">
      <c r="B772" s="154"/>
      <c r="C772" s="191"/>
    </row>
    <row r="773" spans="2:3" ht="14.25" customHeight="1">
      <c r="B773" s="154"/>
      <c r="C773" s="191"/>
    </row>
    <row r="774" spans="2:3" ht="14.25" customHeight="1">
      <c r="B774" s="154"/>
      <c r="C774" s="191"/>
    </row>
    <row r="775" spans="2:3" ht="14.25" customHeight="1">
      <c r="B775" s="154"/>
      <c r="C775" s="191"/>
    </row>
    <row r="776" spans="2:3" ht="14.25" customHeight="1">
      <c r="B776" s="154"/>
      <c r="C776" s="191"/>
    </row>
    <row r="777" spans="2:3" ht="14.25" customHeight="1">
      <c r="B777" s="154"/>
      <c r="C777" s="191"/>
    </row>
    <row r="778" spans="2:3" ht="14.25" customHeight="1">
      <c r="B778" s="154"/>
      <c r="C778" s="191"/>
    </row>
    <row r="779" spans="2:3" ht="14.25" customHeight="1">
      <c r="B779" s="154"/>
      <c r="C779" s="191"/>
    </row>
    <row r="780" spans="2:3" ht="14.25" customHeight="1">
      <c r="B780" s="154"/>
      <c r="C780" s="191"/>
    </row>
    <row r="781" spans="2:3" ht="14.25" customHeight="1">
      <c r="B781" s="154"/>
      <c r="C781" s="191"/>
    </row>
    <row r="782" spans="2:3" ht="14.25" customHeight="1">
      <c r="B782" s="154"/>
      <c r="C782" s="191"/>
    </row>
    <row r="783" spans="2:3" ht="14.25" customHeight="1">
      <c r="B783" s="154"/>
      <c r="C783" s="191"/>
    </row>
    <row r="784" spans="2:3" ht="14.25" customHeight="1">
      <c r="B784" s="154"/>
      <c r="C784" s="191"/>
    </row>
    <row r="785" spans="2:3" ht="14.25" customHeight="1">
      <c r="B785" s="154"/>
      <c r="C785" s="191"/>
    </row>
    <row r="786" spans="2:3" ht="14.25" customHeight="1">
      <c r="B786" s="154"/>
      <c r="C786" s="191"/>
    </row>
    <row r="787" spans="2:3" ht="14.25" customHeight="1">
      <c r="B787" s="154"/>
      <c r="C787" s="191"/>
    </row>
    <row r="788" spans="2:3" ht="14.25" customHeight="1">
      <c r="B788" s="154"/>
      <c r="C788" s="191"/>
    </row>
    <row r="789" spans="2:3" ht="14.25" customHeight="1">
      <c r="B789" s="154"/>
      <c r="C789" s="191"/>
    </row>
    <row r="790" spans="2:3" ht="14.25" customHeight="1">
      <c r="B790" s="154"/>
      <c r="C790" s="191"/>
    </row>
    <row r="791" spans="2:3" ht="14.25" customHeight="1">
      <c r="B791" s="154"/>
      <c r="C791" s="191"/>
    </row>
    <row r="792" spans="2:3" ht="14.25" customHeight="1">
      <c r="B792" s="154"/>
      <c r="C792" s="191"/>
    </row>
    <row r="793" spans="2:3" ht="14.25" customHeight="1">
      <c r="B793" s="154"/>
      <c r="C793" s="191"/>
    </row>
    <row r="794" spans="2:3" ht="14.25" customHeight="1">
      <c r="B794" s="154"/>
      <c r="C794" s="191"/>
    </row>
    <row r="795" spans="2:3" ht="14.25" customHeight="1">
      <c r="B795" s="154"/>
      <c r="C795" s="191"/>
    </row>
    <row r="796" spans="2:3" ht="14.25" customHeight="1">
      <c r="B796" s="154"/>
      <c r="C796" s="191"/>
    </row>
    <row r="797" spans="2:3" ht="14.25" customHeight="1">
      <c r="B797" s="154"/>
      <c r="C797" s="191"/>
    </row>
    <row r="798" spans="2:3" ht="14.25" customHeight="1">
      <c r="B798" s="154"/>
      <c r="C798" s="191"/>
    </row>
    <row r="799" spans="2:3" ht="14.25" customHeight="1">
      <c r="B799" s="154"/>
      <c r="C799" s="191"/>
    </row>
    <row r="800" spans="2:3" ht="14.25" customHeight="1">
      <c r="B800" s="154"/>
      <c r="C800" s="191"/>
    </row>
    <row r="801" spans="2:3" ht="14.25" customHeight="1">
      <c r="B801" s="154"/>
      <c r="C801" s="191"/>
    </row>
    <row r="802" spans="2:3" ht="14.25" customHeight="1">
      <c r="B802" s="154"/>
      <c r="C802" s="191"/>
    </row>
    <row r="803" spans="2:3" ht="14.25" customHeight="1">
      <c r="B803" s="154"/>
      <c r="C803" s="191"/>
    </row>
    <row r="804" spans="2:3" ht="14.25" customHeight="1">
      <c r="B804" s="154"/>
      <c r="C804" s="191"/>
    </row>
    <row r="805" spans="2:3" ht="14.25" customHeight="1">
      <c r="B805" s="154"/>
      <c r="C805" s="191"/>
    </row>
    <row r="806" spans="2:3" ht="14.25" customHeight="1">
      <c r="B806" s="154"/>
      <c r="C806" s="191"/>
    </row>
    <row r="807" spans="2:3" ht="14.25" customHeight="1">
      <c r="B807" s="154"/>
      <c r="C807" s="191"/>
    </row>
    <row r="808" spans="2:3" ht="14.25" customHeight="1">
      <c r="B808" s="154"/>
      <c r="C808" s="191"/>
    </row>
    <row r="809" spans="2:3" ht="14.25" customHeight="1">
      <c r="B809" s="154"/>
      <c r="C809" s="191"/>
    </row>
    <row r="810" spans="2:3" ht="14.25" customHeight="1">
      <c r="B810" s="154"/>
      <c r="C810" s="191"/>
    </row>
    <row r="811" spans="2:3" ht="14.25" customHeight="1">
      <c r="B811" s="154"/>
      <c r="C811" s="191"/>
    </row>
    <row r="812" spans="2:3" ht="14.25" customHeight="1">
      <c r="B812" s="154"/>
      <c r="C812" s="191"/>
    </row>
    <row r="813" spans="2:3" ht="14.25" customHeight="1">
      <c r="B813" s="154"/>
      <c r="C813" s="191"/>
    </row>
    <row r="814" spans="2:3" ht="14.25" customHeight="1">
      <c r="B814" s="154"/>
      <c r="C814" s="191"/>
    </row>
    <row r="815" spans="2:3" ht="14.25" customHeight="1">
      <c r="B815" s="154"/>
      <c r="C815" s="191"/>
    </row>
    <row r="816" spans="2:3" ht="14.25" customHeight="1">
      <c r="B816" s="154"/>
      <c r="C816" s="191"/>
    </row>
    <row r="817" spans="2:3" ht="14.25" customHeight="1">
      <c r="B817" s="154"/>
      <c r="C817" s="191"/>
    </row>
    <row r="818" spans="2:3" ht="14.25" customHeight="1">
      <c r="B818" s="154"/>
      <c r="C818" s="191"/>
    </row>
    <row r="819" spans="2:3" ht="14.25" customHeight="1">
      <c r="B819" s="154"/>
      <c r="C819" s="191"/>
    </row>
    <row r="820" spans="2:3" ht="14.25" customHeight="1">
      <c r="B820" s="154"/>
      <c r="C820" s="191"/>
    </row>
    <row r="821" spans="2:3" ht="14.25" customHeight="1">
      <c r="B821" s="154"/>
      <c r="C821" s="191"/>
    </row>
    <row r="822" spans="2:3" ht="14.25" customHeight="1">
      <c r="B822" s="154"/>
      <c r="C822" s="191"/>
    </row>
    <row r="823" spans="2:3" ht="14.25" customHeight="1">
      <c r="B823" s="154"/>
      <c r="C823" s="191"/>
    </row>
    <row r="824" spans="2:3" ht="14.25" customHeight="1">
      <c r="B824" s="154"/>
      <c r="C824" s="191"/>
    </row>
    <row r="825" spans="2:3" ht="14.25" customHeight="1">
      <c r="B825" s="154"/>
      <c r="C825" s="191"/>
    </row>
    <row r="826" spans="2:3" ht="14.25" customHeight="1">
      <c r="B826" s="154"/>
      <c r="C826" s="191"/>
    </row>
    <row r="827" spans="2:3" ht="14.25" customHeight="1">
      <c r="B827" s="154"/>
      <c r="C827" s="191"/>
    </row>
    <row r="828" spans="2:3" ht="14.25" customHeight="1">
      <c r="B828" s="154"/>
      <c r="C828" s="191"/>
    </row>
    <row r="829" spans="2:3" ht="14.25" customHeight="1">
      <c r="B829" s="154"/>
      <c r="C829" s="191"/>
    </row>
    <row r="830" spans="2:3" ht="14.25" customHeight="1">
      <c r="B830" s="154"/>
      <c r="C830" s="191"/>
    </row>
    <row r="831" spans="2:3" ht="14.25" customHeight="1">
      <c r="B831" s="154"/>
      <c r="C831" s="191"/>
    </row>
    <row r="832" spans="2:3" ht="14.25" customHeight="1">
      <c r="B832" s="154"/>
      <c r="C832" s="191"/>
    </row>
    <row r="833" spans="2:3" ht="14.25" customHeight="1">
      <c r="B833" s="154"/>
      <c r="C833" s="191"/>
    </row>
    <row r="834" spans="2:3" ht="14.25" customHeight="1">
      <c r="B834" s="154"/>
      <c r="C834" s="191"/>
    </row>
    <row r="835" spans="2:3" ht="14.25" customHeight="1">
      <c r="B835" s="154"/>
      <c r="C835" s="191"/>
    </row>
    <row r="836" spans="2:3" ht="14.25" customHeight="1">
      <c r="B836" s="154"/>
      <c r="C836" s="191"/>
    </row>
    <row r="837" spans="2:3" ht="14.25" customHeight="1">
      <c r="B837" s="154"/>
      <c r="C837" s="191"/>
    </row>
    <row r="838" spans="2:3" ht="14.25" customHeight="1">
      <c r="B838" s="154"/>
      <c r="C838" s="191"/>
    </row>
    <row r="839" spans="2:3" ht="14.25" customHeight="1">
      <c r="B839" s="154"/>
      <c r="C839" s="191"/>
    </row>
    <row r="840" spans="2:3" ht="14.25" customHeight="1">
      <c r="B840" s="154"/>
      <c r="C840" s="191"/>
    </row>
    <row r="841" spans="2:3" ht="14.25" customHeight="1">
      <c r="B841" s="154"/>
      <c r="C841" s="191"/>
    </row>
    <row r="842" spans="2:3" ht="14.25" customHeight="1">
      <c r="B842" s="154"/>
      <c r="C842" s="191"/>
    </row>
    <row r="843" spans="2:3" ht="14.25" customHeight="1">
      <c r="B843" s="154"/>
      <c r="C843" s="191"/>
    </row>
    <row r="844" spans="2:3" ht="14.25" customHeight="1">
      <c r="B844" s="154"/>
      <c r="C844" s="191"/>
    </row>
    <row r="845" spans="2:3" ht="14.25" customHeight="1">
      <c r="B845" s="154"/>
      <c r="C845" s="191"/>
    </row>
    <row r="846" spans="2:3" ht="14.25" customHeight="1">
      <c r="B846" s="154"/>
      <c r="C846" s="191"/>
    </row>
    <row r="847" spans="2:3" ht="14.25" customHeight="1">
      <c r="B847" s="154"/>
      <c r="C847" s="191"/>
    </row>
    <row r="848" spans="2:3" ht="14.25" customHeight="1">
      <c r="B848" s="154"/>
      <c r="C848" s="191"/>
    </row>
    <row r="849" spans="2:3" ht="14.25" customHeight="1">
      <c r="B849" s="154"/>
      <c r="C849" s="191"/>
    </row>
    <row r="850" spans="2:3" ht="14.25" customHeight="1">
      <c r="B850" s="154"/>
      <c r="C850" s="191"/>
    </row>
    <row r="851" spans="2:3" ht="14.25" customHeight="1">
      <c r="B851" s="154"/>
      <c r="C851" s="191"/>
    </row>
    <row r="852" spans="2:3" ht="14.25" customHeight="1">
      <c r="B852" s="154"/>
      <c r="C852" s="191"/>
    </row>
    <row r="853" spans="2:3" ht="14.25" customHeight="1">
      <c r="B853" s="154"/>
      <c r="C853" s="191"/>
    </row>
    <row r="854" spans="2:3" ht="14.25" customHeight="1">
      <c r="B854" s="154"/>
      <c r="C854" s="191"/>
    </row>
    <row r="855" spans="2:3" ht="14.25" customHeight="1">
      <c r="B855" s="154"/>
      <c r="C855" s="191"/>
    </row>
    <row r="856" spans="2:3" ht="14.25" customHeight="1">
      <c r="B856" s="154"/>
      <c r="C856" s="191"/>
    </row>
    <row r="857" spans="2:3" ht="14.25" customHeight="1">
      <c r="B857" s="154"/>
      <c r="C857" s="191"/>
    </row>
    <row r="858" spans="2:3" ht="14.25" customHeight="1">
      <c r="B858" s="154"/>
      <c r="C858" s="191"/>
    </row>
    <row r="859" spans="2:3" ht="14.25" customHeight="1">
      <c r="B859" s="154"/>
      <c r="C859" s="191"/>
    </row>
    <row r="860" spans="2:3" ht="14.25" customHeight="1">
      <c r="B860" s="154"/>
      <c r="C860" s="191"/>
    </row>
    <row r="861" spans="2:3" ht="14.25" customHeight="1">
      <c r="B861" s="154"/>
      <c r="C861" s="191"/>
    </row>
    <row r="862" spans="2:3" ht="14.25" customHeight="1">
      <c r="B862" s="154"/>
      <c r="C862" s="191"/>
    </row>
    <row r="863" spans="2:3" ht="14.25" customHeight="1">
      <c r="B863" s="154"/>
      <c r="C863" s="191"/>
    </row>
    <row r="864" spans="2:3" ht="14.25" customHeight="1">
      <c r="B864" s="154"/>
      <c r="C864" s="191"/>
    </row>
    <row r="865" spans="2:3" ht="14.25" customHeight="1">
      <c r="B865" s="154"/>
      <c r="C865" s="191"/>
    </row>
    <row r="866" spans="2:3" ht="14.25" customHeight="1">
      <c r="B866" s="154"/>
      <c r="C866" s="191"/>
    </row>
    <row r="867" spans="2:3" ht="14.25" customHeight="1">
      <c r="B867" s="154"/>
      <c r="C867" s="191"/>
    </row>
    <row r="868" spans="2:3" ht="14.25" customHeight="1">
      <c r="B868" s="154"/>
      <c r="C868" s="191"/>
    </row>
    <row r="869" spans="2:3" ht="14.25" customHeight="1">
      <c r="B869" s="154"/>
      <c r="C869" s="191"/>
    </row>
    <row r="870" spans="2:3" ht="14.25" customHeight="1">
      <c r="B870" s="154"/>
      <c r="C870" s="191"/>
    </row>
    <row r="871" spans="2:3" ht="14.25" customHeight="1">
      <c r="B871" s="154"/>
      <c r="C871" s="191"/>
    </row>
    <row r="872" spans="2:3" ht="14.25" customHeight="1">
      <c r="B872" s="154"/>
      <c r="C872" s="191"/>
    </row>
    <row r="873" spans="2:3" ht="14.25" customHeight="1">
      <c r="B873" s="154"/>
      <c r="C873" s="191"/>
    </row>
    <row r="874" spans="2:3" ht="14.25" customHeight="1">
      <c r="B874" s="154"/>
      <c r="C874" s="191"/>
    </row>
    <row r="875" spans="2:3" ht="14.25" customHeight="1">
      <c r="B875" s="154"/>
      <c r="C875" s="191"/>
    </row>
    <row r="876" spans="2:3" ht="14.25" customHeight="1">
      <c r="B876" s="154"/>
      <c r="C876" s="191"/>
    </row>
    <row r="877" spans="2:3" ht="14.25" customHeight="1">
      <c r="B877" s="154"/>
      <c r="C877" s="191"/>
    </row>
    <row r="878" spans="2:3" ht="14.25" customHeight="1">
      <c r="B878" s="154"/>
      <c r="C878" s="191"/>
    </row>
    <row r="879" spans="2:3" ht="14.25" customHeight="1">
      <c r="B879" s="154"/>
      <c r="C879" s="191"/>
    </row>
    <row r="880" spans="2:3" ht="14.25" customHeight="1">
      <c r="B880" s="154"/>
      <c r="C880" s="191"/>
    </row>
    <row r="881" spans="2:3" ht="14.25" customHeight="1">
      <c r="B881" s="154"/>
      <c r="C881" s="191"/>
    </row>
    <row r="882" spans="2:3" ht="14.25" customHeight="1">
      <c r="B882" s="154"/>
      <c r="C882" s="191"/>
    </row>
    <row r="883" spans="2:3" ht="14.25" customHeight="1">
      <c r="B883" s="154"/>
      <c r="C883" s="191"/>
    </row>
    <row r="884" spans="2:3" ht="14.25" customHeight="1">
      <c r="B884" s="154"/>
      <c r="C884" s="191"/>
    </row>
    <row r="885" spans="2:3" ht="14.25" customHeight="1">
      <c r="B885" s="154"/>
      <c r="C885" s="191"/>
    </row>
    <row r="886" spans="2:3" ht="14.25" customHeight="1">
      <c r="B886" s="154"/>
      <c r="C886" s="191"/>
    </row>
    <row r="887" spans="2:3" ht="14.25" customHeight="1">
      <c r="B887" s="154"/>
      <c r="C887" s="191"/>
    </row>
    <row r="888" spans="2:3" ht="14.25" customHeight="1">
      <c r="B888" s="154"/>
      <c r="C888" s="191"/>
    </row>
    <row r="889" spans="2:3" ht="14.25" customHeight="1">
      <c r="B889" s="154"/>
      <c r="C889" s="191"/>
    </row>
    <row r="890" spans="2:3" ht="14.25" customHeight="1">
      <c r="B890" s="154"/>
      <c r="C890" s="191"/>
    </row>
    <row r="891" spans="2:3" ht="14.25" customHeight="1">
      <c r="B891" s="154"/>
      <c r="C891" s="191"/>
    </row>
    <row r="892" spans="2:3" ht="14.25" customHeight="1">
      <c r="B892" s="154"/>
      <c r="C892" s="191"/>
    </row>
    <row r="893" spans="2:3" ht="14.25" customHeight="1">
      <c r="B893" s="154"/>
      <c r="C893" s="191"/>
    </row>
    <row r="894" spans="2:3" ht="14.25" customHeight="1">
      <c r="B894" s="154"/>
      <c r="C894" s="191"/>
    </row>
    <row r="895" spans="2:3" ht="14.25" customHeight="1">
      <c r="B895" s="154"/>
      <c r="C895" s="191"/>
    </row>
    <row r="896" spans="2:3" ht="14.25" customHeight="1">
      <c r="B896" s="154"/>
      <c r="C896" s="191"/>
    </row>
    <row r="897" spans="2:3" ht="14.25" customHeight="1">
      <c r="B897" s="154"/>
      <c r="C897" s="191"/>
    </row>
    <row r="898" spans="2:3" ht="14.25" customHeight="1">
      <c r="B898" s="154"/>
      <c r="C898" s="191"/>
    </row>
    <row r="899" spans="2:3" ht="14.25" customHeight="1">
      <c r="B899" s="154"/>
      <c r="C899" s="191"/>
    </row>
    <row r="900" spans="2:3" ht="14.25" customHeight="1">
      <c r="B900" s="154"/>
      <c r="C900" s="191"/>
    </row>
    <row r="901" spans="2:3" ht="14.25" customHeight="1">
      <c r="B901" s="154"/>
      <c r="C901" s="191"/>
    </row>
    <row r="902" spans="2:3" ht="14.25" customHeight="1">
      <c r="B902" s="154"/>
      <c r="C902" s="191"/>
    </row>
    <row r="903" spans="2:3" ht="14.25" customHeight="1">
      <c r="B903" s="154"/>
      <c r="C903" s="191"/>
    </row>
    <row r="904" spans="2:3" ht="14.25" customHeight="1">
      <c r="B904" s="154"/>
      <c r="C904" s="191"/>
    </row>
    <row r="905" spans="2:3" ht="14.25" customHeight="1">
      <c r="B905" s="154"/>
      <c r="C905" s="191"/>
    </row>
    <row r="906" spans="2:3" ht="14.25" customHeight="1">
      <c r="B906" s="154"/>
      <c r="C906" s="191"/>
    </row>
    <row r="907" spans="2:3" ht="14.25" customHeight="1">
      <c r="B907" s="154"/>
      <c r="C907" s="191"/>
    </row>
    <row r="908" spans="2:3" ht="14.25" customHeight="1">
      <c r="B908" s="154"/>
      <c r="C908" s="191"/>
    </row>
    <row r="909" spans="2:3" ht="14.25" customHeight="1">
      <c r="B909" s="154"/>
      <c r="C909" s="191"/>
    </row>
    <row r="910" spans="2:3" ht="14.25" customHeight="1">
      <c r="B910" s="154"/>
      <c r="C910" s="191"/>
    </row>
    <row r="911" spans="2:3" ht="14.25" customHeight="1">
      <c r="B911" s="154"/>
      <c r="C911" s="191"/>
    </row>
    <row r="912" spans="2:3" ht="14.25" customHeight="1">
      <c r="B912" s="154"/>
      <c r="C912" s="191"/>
    </row>
    <row r="913" spans="2:3" ht="14.25" customHeight="1">
      <c r="B913" s="154"/>
      <c r="C913" s="191"/>
    </row>
    <row r="914" spans="2:3" ht="14.25" customHeight="1">
      <c r="B914" s="154"/>
      <c r="C914" s="191"/>
    </row>
    <row r="915" spans="2:3" ht="14.25" customHeight="1">
      <c r="B915" s="154"/>
      <c r="C915" s="191"/>
    </row>
    <row r="916" spans="2:3" ht="14.25" customHeight="1">
      <c r="B916" s="154"/>
      <c r="C916" s="191"/>
    </row>
    <row r="917" spans="2:3" ht="14.25" customHeight="1">
      <c r="B917" s="154"/>
      <c r="C917" s="191"/>
    </row>
    <row r="918" spans="2:3" ht="14.25" customHeight="1">
      <c r="B918" s="154"/>
      <c r="C918" s="191"/>
    </row>
    <row r="919" spans="2:3" ht="14.25" customHeight="1">
      <c r="B919" s="154"/>
      <c r="C919" s="191"/>
    </row>
    <row r="920" spans="2:3" ht="14.25" customHeight="1">
      <c r="B920" s="154"/>
      <c r="C920" s="191"/>
    </row>
    <row r="921" spans="2:3" ht="14.25" customHeight="1">
      <c r="B921" s="154"/>
      <c r="C921" s="191"/>
    </row>
    <row r="922" spans="2:3" ht="14.25" customHeight="1">
      <c r="B922" s="154"/>
      <c r="C922" s="191"/>
    </row>
    <row r="923" spans="2:3" ht="14.25" customHeight="1">
      <c r="B923" s="154"/>
      <c r="C923" s="191"/>
    </row>
    <row r="924" spans="2:3" ht="14.25" customHeight="1">
      <c r="B924" s="154"/>
      <c r="C924" s="191"/>
    </row>
    <row r="925" spans="2:3" ht="14.25" customHeight="1">
      <c r="B925" s="154"/>
      <c r="C925" s="191"/>
    </row>
    <row r="926" spans="2:3" ht="14.25" customHeight="1">
      <c r="B926" s="154"/>
      <c r="C926" s="191"/>
    </row>
    <row r="927" spans="2:3" ht="14.25" customHeight="1">
      <c r="B927" s="154"/>
      <c r="C927" s="191"/>
    </row>
    <row r="928" spans="2:3" ht="14.25" customHeight="1">
      <c r="B928" s="154"/>
      <c r="C928" s="191"/>
    </row>
    <row r="929" spans="2:3" ht="14.25" customHeight="1">
      <c r="B929" s="154"/>
      <c r="C929" s="191"/>
    </row>
    <row r="930" spans="2:3" ht="14.25" customHeight="1">
      <c r="B930" s="154"/>
      <c r="C930" s="191"/>
    </row>
    <row r="931" spans="2:3" ht="14.25" customHeight="1">
      <c r="B931" s="154"/>
      <c r="C931" s="191"/>
    </row>
    <row r="932" spans="2:3" ht="14.25" customHeight="1">
      <c r="B932" s="154"/>
      <c r="C932" s="191"/>
    </row>
    <row r="933" spans="2:3" ht="14.25" customHeight="1">
      <c r="B933" s="154"/>
      <c r="C933" s="191"/>
    </row>
    <row r="934" spans="2:3" ht="14.25" customHeight="1">
      <c r="B934" s="154"/>
      <c r="C934" s="191"/>
    </row>
    <row r="935" spans="2:3" ht="14.25" customHeight="1">
      <c r="B935" s="154"/>
      <c r="C935" s="191"/>
    </row>
    <row r="936" spans="2:3" ht="14.25" customHeight="1">
      <c r="B936" s="154"/>
      <c r="C936" s="191"/>
    </row>
    <row r="937" spans="2:3" ht="14.25" customHeight="1">
      <c r="B937" s="154"/>
      <c r="C937" s="191"/>
    </row>
    <row r="938" spans="2:3" ht="14.25" customHeight="1">
      <c r="B938" s="154"/>
      <c r="C938" s="191"/>
    </row>
    <row r="939" spans="2:3" ht="14.25" customHeight="1">
      <c r="B939" s="154"/>
      <c r="C939" s="191"/>
    </row>
    <row r="940" spans="2:3" ht="14.25" customHeight="1">
      <c r="B940" s="154"/>
      <c r="C940" s="191"/>
    </row>
    <row r="941" spans="2:3" ht="14.25" customHeight="1">
      <c r="B941" s="154"/>
      <c r="C941" s="191"/>
    </row>
    <row r="942" spans="2:3" ht="14.25" customHeight="1">
      <c r="B942" s="154"/>
      <c r="C942" s="191"/>
    </row>
    <row r="943" spans="2:3" ht="14.25" customHeight="1">
      <c r="B943" s="154"/>
      <c r="C943" s="191"/>
    </row>
    <row r="944" spans="2:3" ht="14.25" customHeight="1">
      <c r="B944" s="154"/>
      <c r="C944" s="191"/>
    </row>
    <row r="945" spans="2:3" ht="14.25" customHeight="1">
      <c r="B945" s="154"/>
      <c r="C945" s="191"/>
    </row>
    <row r="946" spans="2:3" ht="14.25" customHeight="1">
      <c r="B946" s="154"/>
      <c r="C946" s="191"/>
    </row>
    <row r="947" spans="2:3" ht="14.25" customHeight="1">
      <c r="B947" s="154"/>
      <c r="C947" s="191"/>
    </row>
    <row r="948" spans="2:3" ht="14.25" customHeight="1">
      <c r="B948" s="154"/>
      <c r="C948" s="191"/>
    </row>
    <row r="949" spans="2:3" ht="14.25" customHeight="1">
      <c r="B949" s="154"/>
      <c r="C949" s="191"/>
    </row>
    <row r="950" spans="2:3" ht="14.25" customHeight="1">
      <c r="B950" s="154"/>
      <c r="C950" s="191"/>
    </row>
    <row r="951" spans="2:3" ht="14.25" customHeight="1">
      <c r="B951" s="154"/>
      <c r="C951" s="191"/>
    </row>
    <row r="952" spans="2:3" ht="14.25" customHeight="1">
      <c r="B952" s="154"/>
      <c r="C952" s="191"/>
    </row>
    <row r="953" spans="2:3" ht="14.25" customHeight="1">
      <c r="B953" s="154"/>
      <c r="C953" s="191"/>
    </row>
    <row r="954" spans="2:3" ht="14.25" customHeight="1">
      <c r="B954" s="154"/>
      <c r="C954" s="191"/>
    </row>
    <row r="955" spans="2:3" ht="14.25" customHeight="1">
      <c r="B955" s="154"/>
      <c r="C955" s="191"/>
    </row>
    <row r="956" spans="2:3" ht="14.25" customHeight="1">
      <c r="B956" s="154"/>
      <c r="C956" s="191"/>
    </row>
    <row r="957" spans="2:3" ht="14.25" customHeight="1">
      <c r="B957" s="154"/>
      <c r="C957" s="191"/>
    </row>
    <row r="958" spans="2:3" ht="14.25" customHeight="1">
      <c r="B958" s="154"/>
      <c r="C958" s="191"/>
    </row>
    <row r="959" spans="2:3" ht="14.25" customHeight="1">
      <c r="B959" s="154"/>
      <c r="C959" s="191"/>
    </row>
    <row r="960" spans="2:3" ht="14.25" customHeight="1">
      <c r="B960" s="154"/>
      <c r="C960" s="191"/>
    </row>
    <row r="961" spans="2:3" ht="14.25" customHeight="1">
      <c r="B961" s="154"/>
      <c r="C961" s="191"/>
    </row>
    <row r="962" spans="2:3" ht="14.25" customHeight="1">
      <c r="B962" s="154"/>
      <c r="C962" s="191"/>
    </row>
    <row r="963" spans="2:3" ht="14.25" customHeight="1">
      <c r="B963" s="154"/>
      <c r="C963" s="191"/>
    </row>
    <row r="964" spans="2:3" ht="14.25" customHeight="1">
      <c r="B964" s="154"/>
      <c r="C964" s="191"/>
    </row>
    <row r="965" spans="2:3" ht="14.25" customHeight="1">
      <c r="B965" s="154"/>
      <c r="C965" s="191"/>
    </row>
    <row r="966" spans="2:3" ht="14.25" customHeight="1">
      <c r="B966" s="154"/>
      <c r="C966" s="191"/>
    </row>
    <row r="967" spans="2:3" ht="14.25" customHeight="1">
      <c r="B967" s="154"/>
      <c r="C967" s="191"/>
    </row>
    <row r="968" spans="2:3" ht="14.25" customHeight="1">
      <c r="B968" s="154"/>
      <c r="C968" s="191"/>
    </row>
    <row r="969" spans="2:3" ht="14.25" customHeight="1">
      <c r="B969" s="154"/>
      <c r="C969" s="191"/>
    </row>
    <row r="970" spans="2:3" ht="14.25" customHeight="1">
      <c r="B970" s="154"/>
      <c r="C970" s="191"/>
    </row>
    <row r="971" spans="2:3" ht="14.25" customHeight="1">
      <c r="B971" s="154"/>
      <c r="C971" s="191"/>
    </row>
    <row r="972" spans="2:3" ht="14.25" customHeight="1">
      <c r="B972" s="154"/>
      <c r="C972" s="191"/>
    </row>
    <row r="973" spans="2:3" ht="14.25" customHeight="1">
      <c r="B973" s="154"/>
      <c r="C973" s="191"/>
    </row>
    <row r="974" spans="2:3" ht="14.25" customHeight="1">
      <c r="B974" s="154"/>
      <c r="C974" s="191"/>
    </row>
    <row r="975" spans="2:3" ht="14.25" customHeight="1">
      <c r="B975" s="154"/>
      <c r="C975" s="191"/>
    </row>
    <row r="976" spans="2:3" ht="14.25" customHeight="1">
      <c r="B976" s="154"/>
      <c r="C976" s="191"/>
    </row>
    <row r="977" spans="2:3" ht="14.25" customHeight="1">
      <c r="B977" s="154"/>
      <c r="C977" s="191"/>
    </row>
    <row r="978" spans="2:3" ht="14.25" customHeight="1">
      <c r="B978" s="154"/>
      <c r="C978" s="191"/>
    </row>
    <row r="979" spans="2:3" ht="14.25" customHeight="1">
      <c r="B979" s="154"/>
      <c r="C979" s="191"/>
    </row>
    <row r="980" spans="2:3" ht="14.25" customHeight="1">
      <c r="B980" s="154"/>
      <c r="C980" s="191"/>
    </row>
    <row r="981" spans="2:3" ht="14.25" customHeight="1">
      <c r="B981" s="154"/>
      <c r="C981" s="191"/>
    </row>
    <row r="982" spans="2:3" ht="14.25" customHeight="1">
      <c r="B982" s="154"/>
      <c r="C982" s="191"/>
    </row>
    <row r="983" spans="2:3" ht="14.25" customHeight="1">
      <c r="B983" s="154"/>
      <c r="C983" s="191"/>
    </row>
    <row r="984" spans="2:3" ht="14.25" customHeight="1">
      <c r="B984" s="154"/>
      <c r="C984" s="191"/>
    </row>
    <row r="985" spans="2:3" ht="14.25" customHeight="1">
      <c r="B985" s="154"/>
      <c r="C985" s="191"/>
    </row>
    <row r="986" spans="2:3" ht="14.25" customHeight="1">
      <c r="B986" s="154"/>
      <c r="C986" s="191"/>
    </row>
    <row r="987" spans="2:3" ht="14.25" customHeight="1">
      <c r="B987" s="154"/>
      <c r="C987" s="191"/>
    </row>
    <row r="988" spans="2:3" ht="14.25" customHeight="1">
      <c r="B988" s="154"/>
      <c r="C988" s="191"/>
    </row>
    <row r="989" spans="2:3" ht="14.25" customHeight="1">
      <c r="B989" s="154"/>
      <c r="C989" s="191"/>
    </row>
    <row r="990" spans="2:3" ht="14.25" customHeight="1">
      <c r="B990" s="154"/>
      <c r="C990" s="191"/>
    </row>
    <row r="991" spans="2:3" ht="14.25" customHeight="1">
      <c r="B991" s="154"/>
      <c r="C991" s="191"/>
    </row>
    <row r="992" spans="2:3" ht="14.25" customHeight="1">
      <c r="B992" s="154"/>
      <c r="C992" s="191"/>
    </row>
    <row r="993" spans="2:3" ht="14.25" customHeight="1">
      <c r="B993" s="154"/>
      <c r="C993" s="191"/>
    </row>
    <row r="994" spans="2:3" ht="14.25" customHeight="1">
      <c r="B994" s="154"/>
      <c r="C994" s="191"/>
    </row>
    <row r="995" spans="2:3" ht="14.25" customHeight="1">
      <c r="B995" s="154"/>
      <c r="C995" s="191"/>
    </row>
    <row r="996" spans="2:3" ht="14.25" customHeight="1">
      <c r="B996" s="154"/>
      <c r="C996" s="191"/>
    </row>
    <row r="997" spans="2:3" ht="14.25" customHeight="1">
      <c r="B997" s="154"/>
      <c r="C997" s="191"/>
    </row>
    <row r="998" spans="2:3" ht="14.25" customHeight="1">
      <c r="B998" s="154"/>
      <c r="C998" s="191"/>
    </row>
    <row r="999" spans="2:3" ht="14.25" customHeight="1">
      <c r="B999" s="154"/>
      <c r="C999" s="191"/>
    </row>
    <row r="1000" spans="2:3" ht="14.25" customHeight="1">
      <c r="B1000" s="154"/>
      <c r="C1000" s="191"/>
    </row>
  </sheetData>
  <mergeCells count="3">
    <mergeCell ref="A1:C1"/>
    <mergeCell ref="A4:A7"/>
    <mergeCell ref="A8:A13"/>
  </mergeCells>
  <hyperlinks>
    <hyperlink ref="E1" location="'MENU UTAMA'!A1" display="KEMBALI KE MENU UTAMA" xr:uid="{00000000-0004-0000-14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Y993"/>
  <sheetViews>
    <sheetView topLeftCell="A14" zoomScale="106" workbookViewId="0">
      <selection activeCell="F27" sqref="F27"/>
    </sheetView>
  </sheetViews>
  <sheetFormatPr baseColWidth="10" defaultColWidth="12.6640625" defaultRowHeight="15" customHeight="1"/>
  <cols>
    <col min="1" max="1" width="5.33203125" customWidth="1"/>
    <col min="2" max="2" width="15.6640625" customWidth="1"/>
    <col min="3" max="3" width="1.6640625" customWidth="1"/>
    <col min="4" max="4" width="39.1640625" customWidth="1"/>
    <col min="5" max="5" width="2.83203125" customWidth="1"/>
    <col min="6" max="6" width="33.33203125" customWidth="1"/>
    <col min="7" max="7" width="2.1640625" customWidth="1"/>
    <col min="8" max="9" width="11.83203125" customWidth="1"/>
    <col min="10" max="10" width="19.1640625" customWidth="1"/>
    <col min="11" max="11" width="24.6640625" customWidth="1"/>
    <col min="12" max="25" width="9" customWidth="1"/>
  </cols>
  <sheetData>
    <row r="1" spans="1:25" ht="14.25" customHeight="1">
      <c r="A1" s="287" t="s">
        <v>254</v>
      </c>
      <c r="B1" s="279"/>
      <c r="C1" s="279"/>
      <c r="D1" s="279"/>
      <c r="E1" s="279"/>
      <c r="F1" s="279"/>
      <c r="G1" s="279"/>
      <c r="H1" s="279"/>
      <c r="I1" s="279"/>
      <c r="J1" s="279"/>
      <c r="K1" s="4" t="s">
        <v>255</v>
      </c>
      <c r="L1" s="5"/>
      <c r="M1" s="5"/>
      <c r="N1" s="5"/>
      <c r="O1" s="5"/>
      <c r="P1" s="5"/>
      <c r="Q1" s="5"/>
      <c r="R1" s="5"/>
      <c r="S1" s="5"/>
      <c r="T1" s="5"/>
      <c r="U1" s="5"/>
      <c r="V1" s="5"/>
      <c r="W1" s="5"/>
      <c r="X1" s="5"/>
      <c r="Y1" s="5"/>
    </row>
    <row r="2" spans="1:25" ht="14.25" customHeight="1">
      <c r="K2" s="75" t="s">
        <v>256</v>
      </c>
      <c r="L2" s="5"/>
      <c r="M2" s="5"/>
      <c r="N2" s="5"/>
      <c r="O2" s="5"/>
      <c r="P2" s="5"/>
      <c r="Q2" s="5"/>
      <c r="R2" s="5"/>
      <c r="S2" s="5"/>
      <c r="T2" s="5"/>
      <c r="U2" s="5"/>
      <c r="V2" s="5"/>
      <c r="W2" s="5"/>
      <c r="X2" s="5"/>
      <c r="Y2" s="5"/>
    </row>
    <row r="3" spans="1:25" ht="14.25" customHeight="1">
      <c r="A3" s="76" t="s">
        <v>15</v>
      </c>
      <c r="B3" s="77"/>
      <c r="C3" s="77" t="s">
        <v>27</v>
      </c>
      <c r="D3" s="78" t="s">
        <v>2383</v>
      </c>
      <c r="E3" s="79"/>
      <c r="F3" s="76" t="s">
        <v>257</v>
      </c>
      <c r="G3" s="77" t="s">
        <v>27</v>
      </c>
      <c r="H3" s="288" t="str">
        <f>IDENTITAS!D17</f>
        <v>Nonik Kusuma Ningrum, S.E., M.Sc.</v>
      </c>
      <c r="I3" s="270"/>
      <c r="J3" s="271"/>
      <c r="L3" s="5"/>
      <c r="M3" s="5"/>
      <c r="N3" s="5"/>
      <c r="O3" s="5"/>
      <c r="P3" s="5"/>
      <c r="Q3" s="5"/>
      <c r="R3" s="5"/>
      <c r="S3" s="5"/>
      <c r="T3" s="5"/>
      <c r="U3" s="5"/>
      <c r="V3" s="5"/>
      <c r="W3" s="5"/>
      <c r="X3" s="5"/>
      <c r="Y3" s="5"/>
    </row>
    <row r="4" spans="1:25" ht="14.25" customHeight="1">
      <c r="A4" s="76" t="s">
        <v>5</v>
      </c>
      <c r="B4" s="77"/>
      <c r="C4" s="77" t="s">
        <v>27</v>
      </c>
      <c r="D4" s="78" t="str">
        <f>IDENTITAS!D9</f>
        <v>Fakultas Ekonomi</v>
      </c>
      <c r="E4" s="79"/>
      <c r="F4" s="289" t="s">
        <v>258</v>
      </c>
      <c r="G4" s="290"/>
      <c r="H4" s="290"/>
      <c r="I4" s="290"/>
      <c r="J4" s="291"/>
      <c r="L4" s="5"/>
      <c r="M4" s="5"/>
      <c r="N4" s="5"/>
      <c r="O4" s="5"/>
      <c r="P4" s="5"/>
      <c r="Q4" s="5"/>
      <c r="R4" s="5"/>
      <c r="S4" s="5"/>
      <c r="T4" s="5"/>
      <c r="U4" s="5"/>
      <c r="V4" s="5"/>
      <c r="W4" s="5"/>
      <c r="X4" s="5"/>
      <c r="Y4" s="5"/>
    </row>
    <row r="5" spans="1:25" ht="14.25" customHeight="1">
      <c r="A5" s="76" t="s">
        <v>7</v>
      </c>
      <c r="B5" s="77"/>
      <c r="C5" s="77" t="s">
        <v>27</v>
      </c>
      <c r="D5" s="78" t="str">
        <f>IDENTITAS!D11</f>
        <v>Manajemen</v>
      </c>
      <c r="E5" s="79"/>
      <c r="F5" s="34" t="s">
        <v>259</v>
      </c>
      <c r="G5" s="36" t="s">
        <v>27</v>
      </c>
      <c r="H5" s="292" t="str">
        <f>IDENTITAS!D22</f>
        <v>Dr. Berliana Henu Cahyani, S.Psi., M.Psi., Psikolog</v>
      </c>
      <c r="I5" s="279"/>
      <c r="J5" s="293"/>
      <c r="L5" s="5"/>
      <c r="M5" s="5"/>
      <c r="N5" s="5"/>
      <c r="O5" s="5"/>
      <c r="P5" s="5"/>
      <c r="Q5" s="5"/>
      <c r="R5" s="5"/>
      <c r="S5" s="5"/>
      <c r="T5" s="5"/>
      <c r="U5" s="5"/>
      <c r="V5" s="5"/>
      <c r="W5" s="5"/>
      <c r="X5" s="5"/>
      <c r="Y5" s="5"/>
    </row>
    <row r="6" spans="1:25" ht="14.25" customHeight="1">
      <c r="A6" s="76" t="s">
        <v>260</v>
      </c>
      <c r="B6" s="77"/>
      <c r="C6" s="77" t="s">
        <v>27</v>
      </c>
      <c r="D6" s="80" t="s">
        <v>261</v>
      </c>
      <c r="F6" s="34" t="s">
        <v>262</v>
      </c>
      <c r="G6" s="36" t="s">
        <v>27</v>
      </c>
      <c r="H6" s="292" t="str">
        <f>IDENTITAS!D27</f>
        <v>Sigit Purnomo, M.Pd.</v>
      </c>
      <c r="I6" s="279"/>
      <c r="J6" s="293"/>
      <c r="L6" s="5"/>
      <c r="M6" s="5"/>
      <c r="N6" s="5"/>
      <c r="O6" s="5"/>
      <c r="P6" s="5"/>
      <c r="Q6" s="5"/>
      <c r="R6" s="5"/>
      <c r="S6" s="5"/>
      <c r="T6" s="5"/>
      <c r="U6" s="5"/>
      <c r="V6" s="5"/>
      <c r="W6" s="5"/>
      <c r="X6" s="5"/>
      <c r="Y6" s="5"/>
    </row>
    <row r="7" spans="1:25" ht="14.25" customHeight="1">
      <c r="F7" s="34" t="s">
        <v>263</v>
      </c>
      <c r="G7" s="36" t="s">
        <v>27</v>
      </c>
      <c r="H7" s="292" t="str">
        <f>IDENTITAS!D32</f>
        <v>M.Afif Shulhan, S.T., M.Eng.</v>
      </c>
      <c r="I7" s="279"/>
      <c r="J7" s="293"/>
      <c r="L7" s="5"/>
      <c r="M7" s="5"/>
      <c r="N7" s="5"/>
      <c r="O7" s="5"/>
      <c r="P7" s="5"/>
      <c r="Q7" s="5"/>
      <c r="R7" s="5"/>
      <c r="S7" s="5"/>
      <c r="T7" s="5"/>
      <c r="U7" s="5"/>
      <c r="V7" s="5"/>
      <c r="W7" s="5"/>
      <c r="X7" s="5"/>
      <c r="Y7" s="5"/>
    </row>
    <row r="8" spans="1:25" ht="14.25" customHeight="1">
      <c r="F8" s="34" t="s">
        <v>264</v>
      </c>
      <c r="G8" s="36" t="s">
        <v>27</v>
      </c>
      <c r="H8" s="292">
        <f>IDENTITAS!D37</f>
        <v>0</v>
      </c>
      <c r="I8" s="279"/>
      <c r="J8" s="293"/>
      <c r="L8" s="5"/>
      <c r="M8" s="5"/>
      <c r="N8" s="5"/>
      <c r="O8" s="5"/>
      <c r="P8" s="5"/>
      <c r="Q8" s="5"/>
      <c r="R8" s="5"/>
      <c r="S8" s="5"/>
      <c r="T8" s="5"/>
      <c r="U8" s="5"/>
      <c r="V8" s="5"/>
      <c r="W8" s="5"/>
      <c r="X8" s="5"/>
      <c r="Y8" s="5"/>
    </row>
    <row r="9" spans="1:25" ht="14.25" customHeight="1">
      <c r="F9" s="38" t="s">
        <v>265</v>
      </c>
      <c r="G9" s="40" t="s">
        <v>27</v>
      </c>
      <c r="H9" s="294">
        <f>IDENTITAS!D42</f>
        <v>0</v>
      </c>
      <c r="I9" s="295"/>
      <c r="J9" s="283"/>
      <c r="L9" s="5"/>
      <c r="M9" s="5"/>
      <c r="N9" s="5"/>
      <c r="O9" s="5"/>
      <c r="P9" s="5"/>
      <c r="Q9" s="5"/>
      <c r="R9" s="5"/>
      <c r="S9" s="5"/>
      <c r="T9" s="5"/>
      <c r="U9" s="5"/>
      <c r="V9" s="5"/>
      <c r="W9" s="5"/>
      <c r="X9" s="5"/>
      <c r="Y9" s="5"/>
    </row>
    <row r="10" spans="1:25" ht="14.25" customHeight="1">
      <c r="L10" s="5"/>
      <c r="M10" s="5"/>
      <c r="N10" s="5"/>
      <c r="O10" s="5"/>
      <c r="P10" s="5"/>
      <c r="Q10" s="5"/>
      <c r="R10" s="5"/>
      <c r="S10" s="5"/>
      <c r="T10" s="5"/>
      <c r="U10" s="5"/>
      <c r="V10" s="5"/>
      <c r="W10" s="5"/>
      <c r="X10" s="5"/>
      <c r="Y10" s="5"/>
    </row>
    <row r="11" spans="1:25" ht="14.25" customHeight="1">
      <c r="A11" s="82" t="s">
        <v>90</v>
      </c>
      <c r="B11" s="82" t="s">
        <v>266</v>
      </c>
      <c r="C11" s="296" t="s">
        <v>267</v>
      </c>
      <c r="D11" s="270"/>
      <c r="E11" s="271"/>
      <c r="F11" s="296" t="s">
        <v>268</v>
      </c>
      <c r="G11" s="271"/>
      <c r="H11" s="82" t="s">
        <v>269</v>
      </c>
      <c r="I11" s="82" t="s">
        <v>270</v>
      </c>
      <c r="J11" s="82" t="s">
        <v>271</v>
      </c>
      <c r="L11" s="5"/>
      <c r="M11" s="5"/>
      <c r="N11" s="5"/>
      <c r="O11" s="5"/>
      <c r="P11" s="5"/>
      <c r="Q11" s="5"/>
      <c r="R11" s="5"/>
      <c r="S11" s="5"/>
      <c r="T11" s="5"/>
      <c r="U11" s="5"/>
      <c r="V11" s="5"/>
      <c r="W11" s="5"/>
      <c r="X11" s="5"/>
      <c r="Y11" s="5"/>
    </row>
    <row r="12" spans="1:25" ht="48">
      <c r="A12" s="83">
        <v>1</v>
      </c>
      <c r="B12" s="84" t="s">
        <v>99</v>
      </c>
      <c r="C12" s="297" t="s">
        <v>2372</v>
      </c>
      <c r="D12" s="270"/>
      <c r="E12" s="271"/>
      <c r="F12" s="297" t="s">
        <v>2417</v>
      </c>
      <c r="G12" s="271"/>
      <c r="H12" s="83"/>
      <c r="I12" s="83" t="s">
        <v>2379</v>
      </c>
      <c r="J12" s="85"/>
      <c r="K12" s="86"/>
      <c r="L12" s="87"/>
      <c r="M12" s="87"/>
      <c r="N12" s="87"/>
      <c r="O12" s="87"/>
      <c r="P12" s="87"/>
      <c r="Q12" s="87"/>
      <c r="R12" s="87"/>
      <c r="S12" s="87"/>
      <c r="T12" s="87"/>
      <c r="U12" s="87"/>
      <c r="V12" s="87"/>
      <c r="W12" s="87"/>
      <c r="X12" s="87"/>
      <c r="Y12" s="87"/>
    </row>
    <row r="13" spans="1:25" ht="64">
      <c r="A13" s="83">
        <v>2</v>
      </c>
      <c r="B13" s="84" t="s">
        <v>137</v>
      </c>
      <c r="C13" s="297" t="s">
        <v>2373</v>
      </c>
      <c r="D13" s="270"/>
      <c r="E13" s="271"/>
      <c r="F13" s="297" t="s">
        <v>2374</v>
      </c>
      <c r="G13" s="271"/>
      <c r="H13" s="83"/>
      <c r="I13" s="83" t="s">
        <v>2379</v>
      </c>
      <c r="J13" s="85"/>
      <c r="K13" s="86"/>
      <c r="L13" s="87"/>
      <c r="M13" s="87"/>
      <c r="N13" s="87"/>
      <c r="O13" s="87"/>
      <c r="P13" s="87"/>
      <c r="Q13" s="87"/>
      <c r="R13" s="87"/>
      <c r="S13" s="87"/>
      <c r="T13" s="87"/>
      <c r="U13" s="87"/>
      <c r="V13" s="87"/>
      <c r="W13" s="87"/>
      <c r="X13" s="87"/>
      <c r="Y13" s="87"/>
    </row>
    <row r="14" spans="1:25" ht="64" customHeight="1">
      <c r="A14" s="83">
        <v>3</v>
      </c>
      <c r="B14" s="84" t="s">
        <v>128</v>
      </c>
      <c r="C14" s="297" t="s">
        <v>2376</v>
      </c>
      <c r="D14" s="270"/>
      <c r="E14" s="271"/>
      <c r="F14" s="297" t="s">
        <v>2382</v>
      </c>
      <c r="G14" s="271"/>
      <c r="H14" s="83"/>
      <c r="I14" s="83"/>
      <c r="J14" s="85"/>
      <c r="K14" s="86"/>
      <c r="L14" s="87"/>
      <c r="M14" s="87"/>
      <c r="N14" s="87"/>
      <c r="O14" s="87"/>
      <c r="P14" s="87"/>
      <c r="Q14" s="87"/>
      <c r="R14" s="87"/>
      <c r="S14" s="87"/>
      <c r="T14" s="87"/>
      <c r="U14" s="87"/>
      <c r="V14" s="87"/>
      <c r="W14" s="87"/>
      <c r="X14" s="87"/>
      <c r="Y14" s="87"/>
    </row>
    <row r="15" spans="1:25" ht="64">
      <c r="A15" s="83">
        <v>4</v>
      </c>
      <c r="B15" s="84" t="s">
        <v>128</v>
      </c>
      <c r="C15" s="297" t="s">
        <v>2377</v>
      </c>
      <c r="D15" s="270"/>
      <c r="E15" s="271"/>
      <c r="F15" s="297" t="s">
        <v>2378</v>
      </c>
      <c r="G15" s="271"/>
      <c r="H15" s="83" t="s">
        <v>2379</v>
      </c>
      <c r="I15" s="83"/>
      <c r="J15" s="88"/>
      <c r="K15" s="86"/>
      <c r="L15" s="87"/>
      <c r="M15" s="87"/>
      <c r="N15" s="87"/>
      <c r="O15" s="87"/>
      <c r="P15" s="87"/>
      <c r="Q15" s="87"/>
      <c r="R15" s="87"/>
      <c r="S15" s="87"/>
      <c r="T15" s="87"/>
      <c r="U15" s="87"/>
      <c r="V15" s="87"/>
      <c r="W15" s="87"/>
      <c r="X15" s="87"/>
      <c r="Y15" s="87"/>
    </row>
    <row r="16" spans="1:25" ht="39.75" customHeight="1">
      <c r="A16" s="83">
        <v>5</v>
      </c>
      <c r="B16" s="84" t="s">
        <v>169</v>
      </c>
      <c r="C16" s="297" t="s">
        <v>2380</v>
      </c>
      <c r="D16" s="298"/>
      <c r="E16" s="299"/>
      <c r="F16" s="300" t="s">
        <v>2381</v>
      </c>
      <c r="G16" s="271"/>
      <c r="H16" s="83"/>
      <c r="I16" s="83" t="s">
        <v>2379</v>
      </c>
      <c r="J16" s="85"/>
      <c r="K16" s="86"/>
      <c r="L16" s="87"/>
      <c r="M16" s="87"/>
      <c r="N16" s="87"/>
      <c r="O16" s="87"/>
      <c r="P16" s="87"/>
      <c r="Q16" s="87"/>
      <c r="R16" s="87"/>
      <c r="S16" s="87"/>
      <c r="T16" s="87"/>
      <c r="U16" s="87"/>
      <c r="V16" s="87"/>
      <c r="W16" s="87"/>
      <c r="X16" s="87"/>
      <c r="Y16" s="87"/>
    </row>
    <row r="17" spans="1:25" ht="54" customHeight="1">
      <c r="A17" s="83">
        <v>6</v>
      </c>
      <c r="B17" s="84" t="s">
        <v>236</v>
      </c>
      <c r="C17" s="300" t="s">
        <v>2422</v>
      </c>
      <c r="D17" s="270"/>
      <c r="E17" s="271"/>
      <c r="F17" s="300" t="s">
        <v>2423</v>
      </c>
      <c r="G17" s="271"/>
      <c r="H17" s="83"/>
      <c r="I17" s="83" t="s">
        <v>2379</v>
      </c>
      <c r="J17" s="85"/>
      <c r="K17" s="86"/>
      <c r="L17" s="87"/>
      <c r="M17" s="87"/>
      <c r="N17" s="87"/>
      <c r="O17" s="87"/>
      <c r="P17" s="87"/>
      <c r="Q17" s="87"/>
      <c r="R17" s="87"/>
      <c r="S17" s="87"/>
      <c r="T17" s="87"/>
      <c r="U17" s="87"/>
      <c r="V17" s="87"/>
      <c r="W17" s="87"/>
      <c r="X17" s="87"/>
      <c r="Y17" s="87"/>
    </row>
    <row r="18" spans="1:25" ht="14.25" customHeight="1">
      <c r="A18" s="89"/>
      <c r="B18" s="5"/>
      <c r="C18" s="5"/>
      <c r="D18" s="5"/>
      <c r="E18" s="5"/>
      <c r="F18" s="5"/>
      <c r="G18" s="5"/>
      <c r="H18" s="5"/>
      <c r="I18" s="5"/>
      <c r="J18" s="5"/>
      <c r="K18" s="5"/>
      <c r="L18" s="5"/>
      <c r="M18" s="5"/>
      <c r="N18" s="5"/>
      <c r="O18" s="5"/>
      <c r="P18" s="5"/>
      <c r="Q18" s="5"/>
      <c r="R18" s="5"/>
      <c r="S18" s="5"/>
      <c r="T18" s="5"/>
      <c r="U18" s="5"/>
      <c r="V18" s="5"/>
      <c r="W18" s="5"/>
      <c r="X18" s="5"/>
      <c r="Y18" s="5"/>
    </row>
    <row r="19" spans="1:25" ht="14.25" customHeight="1">
      <c r="A19" s="89"/>
      <c r="B19" s="5"/>
      <c r="C19" s="5"/>
      <c r="D19" s="5"/>
      <c r="E19" s="5"/>
      <c r="F19" s="5"/>
      <c r="G19" s="5"/>
      <c r="H19" s="5"/>
      <c r="I19" s="5"/>
      <c r="J19" s="5"/>
      <c r="K19" s="5"/>
      <c r="L19" s="5"/>
      <c r="M19" s="5"/>
      <c r="N19" s="5"/>
      <c r="O19" s="5"/>
      <c r="P19" s="5"/>
      <c r="Q19" s="5"/>
      <c r="R19" s="5"/>
      <c r="S19" s="5"/>
      <c r="T19" s="5"/>
      <c r="U19" s="5"/>
      <c r="V19" s="5"/>
      <c r="W19" s="5"/>
      <c r="X19" s="5"/>
      <c r="Y19" s="5"/>
    </row>
    <row r="20" spans="1:25" ht="14.25" customHeight="1">
      <c r="A20" s="5"/>
      <c r="B20" s="5"/>
      <c r="C20" s="5"/>
      <c r="D20" s="5"/>
      <c r="E20" s="5"/>
      <c r="F20" s="5"/>
      <c r="G20" s="5"/>
      <c r="H20" s="5"/>
      <c r="I20" s="5"/>
      <c r="J20" s="5"/>
      <c r="K20" s="5"/>
      <c r="L20" s="5"/>
      <c r="M20" s="5"/>
      <c r="N20" s="5"/>
      <c r="O20" s="5"/>
      <c r="P20" s="5"/>
      <c r="Q20" s="5"/>
      <c r="R20" s="5"/>
      <c r="S20" s="5"/>
      <c r="T20" s="5"/>
      <c r="U20" s="5"/>
      <c r="V20" s="5"/>
      <c r="W20" s="5"/>
      <c r="X20" s="5"/>
      <c r="Y20" s="5"/>
    </row>
    <row r="21" spans="1:25" ht="14.25" customHeight="1">
      <c r="A21" s="5"/>
      <c r="B21" s="5"/>
      <c r="C21" s="5"/>
      <c r="D21" s="5"/>
      <c r="E21" s="5"/>
      <c r="F21" s="5"/>
      <c r="G21" s="5"/>
      <c r="H21" s="5"/>
      <c r="I21" s="5"/>
      <c r="J21" s="5"/>
      <c r="K21" s="5"/>
      <c r="L21" s="5"/>
      <c r="M21" s="5"/>
      <c r="N21" s="5"/>
      <c r="O21" s="5"/>
      <c r="P21" s="5"/>
      <c r="Q21" s="5"/>
      <c r="R21" s="5"/>
      <c r="S21" s="5"/>
      <c r="T21" s="5"/>
      <c r="U21" s="5"/>
      <c r="V21" s="5"/>
      <c r="W21" s="5"/>
      <c r="X21" s="5"/>
      <c r="Y21" s="5"/>
    </row>
    <row r="22" spans="1:25" ht="14.25" customHeight="1">
      <c r="A22" s="5"/>
      <c r="B22" s="5"/>
      <c r="C22" s="5"/>
      <c r="D22" s="5"/>
      <c r="E22" s="5"/>
      <c r="F22" s="5"/>
      <c r="G22" s="5"/>
      <c r="H22" s="5"/>
      <c r="I22" s="5"/>
      <c r="J22" s="5"/>
      <c r="K22" s="5"/>
      <c r="L22" s="5"/>
      <c r="M22" s="5"/>
      <c r="N22" s="5"/>
      <c r="O22" s="5"/>
      <c r="P22" s="5"/>
      <c r="Q22" s="5"/>
      <c r="R22" s="5"/>
      <c r="S22" s="5"/>
      <c r="T22" s="5"/>
      <c r="U22" s="5"/>
      <c r="V22" s="5"/>
      <c r="W22" s="5"/>
      <c r="X22" s="5"/>
      <c r="Y22" s="5"/>
    </row>
    <row r="23" spans="1:25" ht="14.25" customHeight="1">
      <c r="A23" s="5"/>
      <c r="B23" s="5"/>
      <c r="C23" s="5"/>
      <c r="D23" s="5"/>
      <c r="E23" s="5"/>
      <c r="F23" s="5"/>
      <c r="G23" s="5"/>
      <c r="H23" s="5"/>
      <c r="I23" s="5"/>
      <c r="J23" s="5"/>
      <c r="K23" s="5"/>
      <c r="L23" s="5"/>
      <c r="M23" s="5"/>
      <c r="N23" s="5"/>
      <c r="O23" s="5"/>
      <c r="P23" s="5"/>
      <c r="Q23" s="5"/>
      <c r="R23" s="5"/>
      <c r="S23" s="5"/>
      <c r="T23" s="5"/>
      <c r="U23" s="5"/>
      <c r="V23" s="5"/>
      <c r="W23" s="5"/>
      <c r="X23" s="5"/>
      <c r="Y23" s="5"/>
    </row>
    <row r="24" spans="1:25" ht="14.25" customHeight="1">
      <c r="A24" s="5"/>
      <c r="B24" s="5"/>
      <c r="C24" s="5"/>
      <c r="D24" s="5"/>
      <c r="E24" s="5"/>
      <c r="F24" s="5"/>
      <c r="G24" s="5"/>
      <c r="H24" s="5"/>
      <c r="I24" s="5"/>
      <c r="J24" s="5"/>
      <c r="K24" s="5"/>
      <c r="L24" s="5"/>
      <c r="M24" s="5"/>
      <c r="N24" s="5"/>
      <c r="O24" s="5"/>
      <c r="P24" s="5"/>
      <c r="Q24" s="5"/>
      <c r="R24" s="5"/>
      <c r="S24" s="5"/>
      <c r="T24" s="5"/>
      <c r="U24" s="5"/>
      <c r="V24" s="5"/>
      <c r="W24" s="5"/>
      <c r="X24" s="5"/>
      <c r="Y24" s="5"/>
    </row>
    <row r="25" spans="1:25" ht="14.25" customHeight="1">
      <c r="A25" s="5"/>
      <c r="B25" s="5"/>
      <c r="C25" s="5"/>
      <c r="D25" s="5"/>
      <c r="E25" s="5"/>
      <c r="F25" s="5"/>
      <c r="G25" s="5"/>
      <c r="H25" s="5"/>
      <c r="I25" s="5"/>
      <c r="J25" s="5"/>
      <c r="K25" s="5"/>
      <c r="L25" s="5"/>
      <c r="M25" s="5"/>
      <c r="N25" s="5"/>
      <c r="O25" s="5"/>
      <c r="P25" s="5"/>
      <c r="Q25" s="5"/>
      <c r="R25" s="5"/>
      <c r="S25" s="5"/>
      <c r="T25" s="5"/>
      <c r="U25" s="5"/>
      <c r="V25" s="5"/>
      <c r="W25" s="5"/>
      <c r="X25" s="5"/>
      <c r="Y25" s="5"/>
    </row>
    <row r="26" spans="1:25" ht="14.25" customHeight="1">
      <c r="A26" s="5"/>
      <c r="B26" s="5"/>
      <c r="C26" s="5"/>
      <c r="D26" s="5"/>
      <c r="E26" s="5"/>
      <c r="F26" s="5"/>
      <c r="G26" s="5"/>
      <c r="H26" s="5"/>
      <c r="I26" s="5"/>
      <c r="J26" s="5"/>
      <c r="K26" s="5"/>
      <c r="L26" s="5"/>
      <c r="M26" s="5"/>
      <c r="N26" s="5"/>
      <c r="O26" s="5"/>
      <c r="P26" s="5"/>
      <c r="Q26" s="5"/>
      <c r="R26" s="5"/>
      <c r="S26" s="5"/>
      <c r="T26" s="5"/>
      <c r="U26" s="5"/>
      <c r="V26" s="5"/>
      <c r="W26" s="5"/>
      <c r="X26" s="5"/>
      <c r="Y26" s="5"/>
    </row>
    <row r="27" spans="1:25" ht="14.25" customHeight="1">
      <c r="A27" s="5"/>
      <c r="B27" s="5"/>
      <c r="C27" s="5"/>
      <c r="D27" s="5"/>
      <c r="E27" s="5"/>
      <c r="F27" s="5"/>
      <c r="G27" s="5"/>
      <c r="H27" s="5"/>
      <c r="I27" s="5"/>
      <c r="J27" s="5"/>
      <c r="K27" s="5"/>
      <c r="L27" s="5"/>
      <c r="M27" s="5"/>
      <c r="N27" s="5"/>
      <c r="O27" s="5"/>
      <c r="P27" s="5"/>
      <c r="Q27" s="5"/>
      <c r="R27" s="5"/>
      <c r="S27" s="5"/>
      <c r="T27" s="5"/>
      <c r="U27" s="5"/>
      <c r="V27" s="5"/>
      <c r="W27" s="5"/>
      <c r="X27" s="5"/>
      <c r="Y27" s="5"/>
    </row>
    <row r="28" spans="1:25" ht="14.25" customHeight="1">
      <c r="A28" s="5"/>
      <c r="B28" s="5"/>
      <c r="C28" s="5"/>
      <c r="D28" s="5"/>
      <c r="E28" s="5"/>
      <c r="F28" s="5"/>
      <c r="G28" s="5"/>
      <c r="H28" s="5"/>
      <c r="I28" s="5"/>
      <c r="J28" s="5"/>
      <c r="K28" s="5"/>
      <c r="L28" s="5"/>
      <c r="M28" s="5"/>
      <c r="N28" s="5"/>
      <c r="O28" s="5"/>
      <c r="P28" s="5"/>
      <c r="Q28" s="5"/>
      <c r="R28" s="5"/>
      <c r="S28" s="5"/>
      <c r="T28" s="5"/>
      <c r="U28" s="5"/>
      <c r="V28" s="5"/>
      <c r="W28" s="5"/>
      <c r="X28" s="5"/>
      <c r="Y28" s="5"/>
    </row>
    <row r="29" spans="1:25" ht="14.25" customHeight="1">
      <c r="A29" s="5"/>
      <c r="B29" s="5"/>
      <c r="C29" s="5"/>
      <c r="D29" s="5"/>
      <c r="E29" s="5"/>
      <c r="F29" s="5"/>
      <c r="G29" s="5"/>
      <c r="H29" s="5"/>
      <c r="I29" s="5"/>
      <c r="J29" s="5"/>
      <c r="K29" s="5"/>
      <c r="L29" s="5"/>
      <c r="M29" s="5"/>
      <c r="N29" s="5"/>
      <c r="O29" s="5"/>
      <c r="P29" s="5"/>
      <c r="Q29" s="5"/>
      <c r="R29" s="5"/>
      <c r="S29" s="5"/>
      <c r="T29" s="5"/>
      <c r="U29" s="5"/>
      <c r="V29" s="5"/>
      <c r="W29" s="5"/>
      <c r="X29" s="5"/>
      <c r="Y29" s="5"/>
    </row>
    <row r="30" spans="1:25" ht="14.25" customHeight="1">
      <c r="A30" s="5"/>
      <c r="B30" s="5"/>
      <c r="C30" s="5"/>
      <c r="D30" s="5"/>
      <c r="E30" s="5"/>
      <c r="F30" s="5"/>
      <c r="G30" s="5"/>
      <c r="H30" s="5"/>
      <c r="I30" s="5"/>
      <c r="J30" s="5"/>
      <c r="K30" s="5"/>
      <c r="L30" s="5"/>
      <c r="M30" s="5"/>
      <c r="N30" s="5"/>
      <c r="O30" s="5"/>
      <c r="P30" s="5"/>
      <c r="Q30" s="5"/>
      <c r="R30" s="5"/>
      <c r="S30" s="5"/>
      <c r="T30" s="5"/>
      <c r="U30" s="5"/>
      <c r="V30" s="5"/>
      <c r="W30" s="5"/>
      <c r="X30" s="5"/>
      <c r="Y30" s="5"/>
    </row>
    <row r="31" spans="1:25" ht="14.25" customHeight="1">
      <c r="A31" s="5"/>
      <c r="B31" s="5"/>
      <c r="C31" s="5"/>
      <c r="D31" s="5"/>
      <c r="E31" s="5"/>
      <c r="F31" s="5"/>
      <c r="G31" s="5"/>
      <c r="H31" s="5"/>
      <c r="I31" s="5"/>
      <c r="J31" s="5"/>
      <c r="K31" s="5"/>
      <c r="L31" s="5"/>
      <c r="M31" s="5"/>
      <c r="N31" s="5"/>
      <c r="O31" s="5"/>
      <c r="P31" s="5"/>
      <c r="Q31" s="5"/>
      <c r="R31" s="5"/>
      <c r="S31" s="5"/>
      <c r="T31" s="5"/>
      <c r="U31" s="5"/>
      <c r="V31" s="5"/>
      <c r="W31" s="5"/>
      <c r="X31" s="5"/>
      <c r="Y31" s="5"/>
    </row>
    <row r="32" spans="1:25" ht="14.25" customHeight="1">
      <c r="A32" s="5"/>
      <c r="B32" s="5"/>
      <c r="C32" s="5"/>
      <c r="D32" s="5"/>
      <c r="E32" s="5"/>
      <c r="F32" s="5"/>
      <c r="G32" s="5"/>
      <c r="H32" s="5"/>
      <c r="I32" s="5"/>
      <c r="J32" s="5"/>
      <c r="K32" s="5"/>
      <c r="L32" s="5"/>
      <c r="M32" s="5"/>
      <c r="N32" s="5"/>
      <c r="O32" s="5"/>
      <c r="P32" s="5"/>
      <c r="Q32" s="5"/>
      <c r="R32" s="5"/>
      <c r="S32" s="5"/>
      <c r="T32" s="5"/>
      <c r="U32" s="5"/>
      <c r="V32" s="5"/>
      <c r="W32" s="5"/>
      <c r="X32" s="5"/>
      <c r="Y32" s="5"/>
    </row>
    <row r="33" spans="1:25" ht="14.25" customHeight="1">
      <c r="A33" s="5"/>
      <c r="B33" s="5"/>
      <c r="C33" s="5"/>
      <c r="D33" s="5"/>
      <c r="E33" s="5"/>
      <c r="F33" s="5"/>
      <c r="G33" s="5"/>
      <c r="H33" s="5"/>
      <c r="I33" s="5"/>
      <c r="J33" s="5"/>
      <c r="K33" s="5"/>
      <c r="L33" s="5"/>
      <c r="M33" s="5"/>
      <c r="N33" s="5"/>
      <c r="O33" s="5"/>
      <c r="P33" s="5"/>
      <c r="Q33" s="5"/>
      <c r="R33" s="5"/>
      <c r="S33" s="5"/>
      <c r="T33" s="5"/>
      <c r="U33" s="5"/>
      <c r="V33" s="5"/>
      <c r="W33" s="5"/>
      <c r="X33" s="5"/>
      <c r="Y33" s="5"/>
    </row>
    <row r="34" spans="1:25" ht="14.25" customHeight="1">
      <c r="A34" s="5"/>
      <c r="B34" s="5"/>
      <c r="C34" s="5"/>
      <c r="D34" s="5"/>
      <c r="E34" s="5"/>
      <c r="F34" s="5"/>
      <c r="G34" s="5"/>
      <c r="H34" s="5"/>
      <c r="I34" s="5"/>
      <c r="J34" s="5"/>
      <c r="K34" s="5"/>
      <c r="L34" s="5"/>
      <c r="M34" s="5"/>
      <c r="N34" s="5"/>
      <c r="O34" s="5"/>
      <c r="P34" s="5"/>
      <c r="Q34" s="5"/>
      <c r="R34" s="5"/>
      <c r="S34" s="5"/>
      <c r="T34" s="5"/>
      <c r="U34" s="5"/>
      <c r="V34" s="5"/>
      <c r="W34" s="5"/>
      <c r="X34" s="5"/>
      <c r="Y34" s="5"/>
    </row>
    <row r="35" spans="1:25" ht="14.25" customHeight="1">
      <c r="A35" s="5"/>
      <c r="B35" s="5"/>
      <c r="C35" s="5"/>
      <c r="D35" s="5"/>
      <c r="E35" s="5"/>
      <c r="F35" s="5"/>
      <c r="G35" s="5"/>
      <c r="H35" s="5"/>
      <c r="I35" s="5"/>
      <c r="J35" s="5"/>
      <c r="K35" s="5"/>
      <c r="L35" s="5"/>
      <c r="M35" s="5"/>
      <c r="N35" s="5"/>
      <c r="O35" s="5"/>
      <c r="P35" s="5"/>
      <c r="Q35" s="5"/>
      <c r="R35" s="5"/>
      <c r="S35" s="5"/>
      <c r="T35" s="5"/>
      <c r="U35" s="5"/>
      <c r="V35" s="5"/>
      <c r="W35" s="5"/>
      <c r="X35" s="5"/>
      <c r="Y35" s="5"/>
    </row>
    <row r="36" spans="1:25" ht="14.25" customHeight="1">
      <c r="A36" s="5"/>
      <c r="B36" s="5"/>
      <c r="C36" s="5"/>
      <c r="D36" s="5"/>
      <c r="E36" s="5"/>
      <c r="F36" s="5"/>
      <c r="G36" s="5"/>
      <c r="H36" s="5"/>
      <c r="I36" s="5"/>
      <c r="J36" s="5"/>
      <c r="K36" s="5"/>
      <c r="L36" s="5"/>
      <c r="M36" s="5"/>
      <c r="N36" s="5"/>
      <c r="O36" s="5"/>
      <c r="P36" s="5"/>
      <c r="Q36" s="5"/>
      <c r="R36" s="5"/>
      <c r="S36" s="5"/>
      <c r="T36" s="5"/>
      <c r="U36" s="5"/>
      <c r="V36" s="5"/>
      <c r="W36" s="5"/>
      <c r="X36" s="5"/>
      <c r="Y36" s="5"/>
    </row>
    <row r="37" spans="1:25" ht="14.25" customHeight="1">
      <c r="A37" s="5"/>
      <c r="B37" s="5"/>
      <c r="C37" s="5"/>
      <c r="D37" s="5"/>
      <c r="E37" s="5"/>
      <c r="F37" s="5"/>
      <c r="G37" s="5"/>
      <c r="H37" s="5"/>
      <c r="I37" s="5"/>
      <c r="J37" s="5"/>
      <c r="K37" s="5"/>
      <c r="L37" s="5"/>
      <c r="M37" s="5"/>
      <c r="N37" s="5"/>
      <c r="O37" s="5"/>
      <c r="P37" s="5"/>
      <c r="Q37" s="5"/>
      <c r="R37" s="5"/>
      <c r="S37" s="5"/>
      <c r="T37" s="5"/>
      <c r="U37" s="5"/>
      <c r="V37" s="5"/>
      <c r="W37" s="5"/>
      <c r="X37" s="5"/>
      <c r="Y37" s="5"/>
    </row>
    <row r="38" spans="1:25" ht="14.25" customHeight="1">
      <c r="A38" s="5"/>
      <c r="B38" s="5"/>
      <c r="C38" s="5"/>
      <c r="D38" s="5"/>
      <c r="E38" s="5"/>
      <c r="F38" s="5"/>
      <c r="G38" s="5"/>
      <c r="H38" s="5"/>
      <c r="I38" s="5"/>
      <c r="J38" s="5"/>
      <c r="K38" s="5"/>
      <c r="L38" s="5"/>
      <c r="M38" s="5"/>
      <c r="N38" s="5"/>
      <c r="O38" s="5"/>
      <c r="P38" s="5"/>
      <c r="Q38" s="5"/>
      <c r="R38" s="5"/>
      <c r="S38" s="5"/>
      <c r="T38" s="5"/>
      <c r="U38" s="5"/>
      <c r="V38" s="5"/>
      <c r="W38" s="5"/>
      <c r="X38" s="5"/>
      <c r="Y38" s="5"/>
    </row>
    <row r="39" spans="1:25" ht="14.25" customHeight="1">
      <c r="A39" s="5"/>
      <c r="B39" s="5"/>
      <c r="C39" s="5"/>
      <c r="D39" s="5"/>
      <c r="E39" s="5"/>
      <c r="F39" s="5"/>
      <c r="G39" s="5"/>
      <c r="H39" s="5"/>
      <c r="I39" s="5"/>
      <c r="J39" s="5"/>
      <c r="K39" s="5"/>
      <c r="L39" s="5"/>
      <c r="M39" s="5"/>
      <c r="N39" s="5"/>
      <c r="O39" s="5"/>
      <c r="P39" s="5"/>
      <c r="Q39" s="5"/>
      <c r="R39" s="5"/>
      <c r="S39" s="5"/>
      <c r="T39" s="5"/>
      <c r="U39" s="5"/>
      <c r="V39" s="5"/>
      <c r="W39" s="5"/>
      <c r="X39" s="5"/>
      <c r="Y39" s="5"/>
    </row>
    <row r="40" spans="1:25" ht="14.25" customHeight="1">
      <c r="A40" s="5"/>
      <c r="B40" s="5"/>
      <c r="C40" s="5"/>
      <c r="D40" s="5"/>
      <c r="E40" s="5"/>
      <c r="F40" s="5"/>
      <c r="G40" s="5"/>
      <c r="H40" s="5"/>
      <c r="I40" s="5"/>
      <c r="J40" s="5"/>
      <c r="K40" s="5"/>
      <c r="L40" s="5"/>
      <c r="M40" s="5"/>
      <c r="N40" s="5"/>
      <c r="O40" s="5"/>
      <c r="P40" s="5"/>
      <c r="Q40" s="5"/>
      <c r="R40" s="5"/>
      <c r="S40" s="5"/>
      <c r="T40" s="5"/>
      <c r="U40" s="5"/>
      <c r="V40" s="5"/>
      <c r="W40" s="5"/>
      <c r="X40" s="5"/>
      <c r="Y40" s="5"/>
    </row>
    <row r="41" spans="1:25" ht="14.25" customHeight="1">
      <c r="A41" s="5"/>
      <c r="B41" s="5"/>
      <c r="C41" s="5"/>
      <c r="D41" s="5"/>
      <c r="E41" s="5"/>
      <c r="F41" s="5"/>
      <c r="G41" s="5"/>
      <c r="H41" s="5"/>
      <c r="I41" s="5"/>
      <c r="J41" s="5"/>
      <c r="K41" s="5"/>
      <c r="L41" s="5"/>
      <c r="M41" s="5"/>
      <c r="N41" s="5"/>
      <c r="O41" s="5"/>
      <c r="P41" s="5"/>
      <c r="Q41" s="5"/>
      <c r="R41" s="5"/>
      <c r="S41" s="5"/>
      <c r="T41" s="5"/>
      <c r="U41" s="5"/>
      <c r="V41" s="5"/>
      <c r="W41" s="5"/>
      <c r="X41" s="5"/>
      <c r="Y41" s="5"/>
    </row>
    <row r="42" spans="1:25" ht="14.25" customHeight="1">
      <c r="A42" s="5"/>
      <c r="B42" s="5"/>
      <c r="C42" s="5"/>
      <c r="D42" s="5"/>
      <c r="E42" s="5"/>
      <c r="F42" s="5"/>
      <c r="G42" s="5"/>
      <c r="H42" s="5"/>
      <c r="I42" s="5"/>
      <c r="J42" s="5"/>
      <c r="K42" s="5"/>
      <c r="L42" s="5"/>
      <c r="M42" s="5"/>
      <c r="N42" s="5"/>
      <c r="O42" s="5"/>
      <c r="P42" s="5"/>
      <c r="Q42" s="5"/>
      <c r="R42" s="5"/>
      <c r="S42" s="5"/>
      <c r="T42" s="5"/>
      <c r="U42" s="5"/>
      <c r="V42" s="5"/>
      <c r="W42" s="5"/>
      <c r="X42" s="5"/>
      <c r="Y42" s="5"/>
    </row>
    <row r="43" spans="1:25" ht="14.25" customHeight="1">
      <c r="A43" s="5"/>
      <c r="B43" s="5"/>
      <c r="C43" s="5"/>
      <c r="D43" s="5"/>
      <c r="E43" s="5"/>
      <c r="F43" s="5"/>
      <c r="G43" s="5"/>
      <c r="H43" s="5"/>
      <c r="I43" s="5"/>
      <c r="J43" s="5"/>
      <c r="K43" s="5"/>
      <c r="L43" s="5"/>
      <c r="M43" s="5"/>
      <c r="N43" s="5"/>
      <c r="O43" s="5"/>
      <c r="P43" s="5"/>
      <c r="Q43" s="5"/>
      <c r="R43" s="5"/>
      <c r="S43" s="5"/>
      <c r="T43" s="5"/>
      <c r="U43" s="5"/>
      <c r="V43" s="5"/>
      <c r="W43" s="5"/>
      <c r="X43" s="5"/>
      <c r="Y43" s="5"/>
    </row>
    <row r="44" spans="1:25" ht="14.25" customHeight="1">
      <c r="A44" s="5"/>
      <c r="B44" s="5"/>
      <c r="C44" s="5"/>
      <c r="D44" s="5"/>
      <c r="E44" s="5"/>
      <c r="F44" s="5"/>
      <c r="G44" s="5"/>
      <c r="H44" s="5"/>
      <c r="I44" s="5"/>
      <c r="J44" s="5"/>
      <c r="K44" s="5"/>
      <c r="L44" s="5"/>
      <c r="M44" s="5"/>
      <c r="N44" s="5"/>
      <c r="O44" s="5"/>
      <c r="P44" s="5"/>
      <c r="Q44" s="5"/>
      <c r="R44" s="5"/>
      <c r="S44" s="5"/>
      <c r="T44" s="5"/>
      <c r="U44" s="5"/>
      <c r="V44" s="5"/>
      <c r="W44" s="5"/>
      <c r="X44" s="5"/>
      <c r="Y44" s="5"/>
    </row>
    <row r="45" spans="1:25" ht="14.25" customHeight="1">
      <c r="A45" s="5"/>
      <c r="B45" s="5"/>
      <c r="C45" s="5"/>
      <c r="D45" s="5"/>
      <c r="E45" s="5"/>
      <c r="F45" s="5"/>
      <c r="G45" s="5"/>
      <c r="H45" s="5"/>
      <c r="I45" s="5"/>
      <c r="J45" s="5"/>
      <c r="K45" s="5"/>
      <c r="L45" s="5"/>
      <c r="M45" s="5"/>
      <c r="N45" s="5"/>
      <c r="O45" s="5"/>
      <c r="P45" s="5"/>
      <c r="Q45" s="5"/>
      <c r="R45" s="5"/>
      <c r="S45" s="5"/>
      <c r="T45" s="5"/>
      <c r="U45" s="5"/>
      <c r="V45" s="5"/>
      <c r="W45" s="5"/>
      <c r="X45" s="5"/>
      <c r="Y45" s="5"/>
    </row>
    <row r="46" spans="1:25" ht="14.25" customHeight="1">
      <c r="A46" s="5"/>
      <c r="B46" s="5"/>
      <c r="C46" s="5"/>
      <c r="D46" s="5"/>
      <c r="E46" s="5"/>
      <c r="F46" s="5"/>
      <c r="G46" s="5"/>
      <c r="H46" s="5"/>
      <c r="I46" s="5"/>
      <c r="J46" s="5"/>
      <c r="K46" s="5"/>
      <c r="L46" s="5"/>
      <c r="M46" s="5"/>
      <c r="N46" s="5"/>
      <c r="O46" s="5"/>
      <c r="P46" s="5"/>
      <c r="Q46" s="5"/>
      <c r="R46" s="5"/>
      <c r="S46" s="5"/>
      <c r="T46" s="5"/>
      <c r="U46" s="5"/>
      <c r="V46" s="5"/>
      <c r="W46" s="5"/>
      <c r="X46" s="5"/>
      <c r="Y46" s="5"/>
    </row>
    <row r="47" spans="1:25" ht="14.25" customHeight="1">
      <c r="A47" s="5"/>
      <c r="B47" s="5"/>
      <c r="C47" s="5"/>
      <c r="D47" s="5"/>
      <c r="E47" s="5"/>
      <c r="F47" s="5"/>
      <c r="G47" s="5"/>
      <c r="H47" s="5"/>
      <c r="I47" s="5"/>
      <c r="J47" s="5"/>
      <c r="K47" s="5"/>
      <c r="L47" s="5"/>
      <c r="M47" s="5"/>
      <c r="N47" s="5"/>
      <c r="O47" s="5"/>
      <c r="P47" s="5"/>
      <c r="Q47" s="5"/>
      <c r="R47" s="5"/>
      <c r="S47" s="5"/>
      <c r="T47" s="5"/>
      <c r="U47" s="5"/>
      <c r="V47" s="5"/>
      <c r="W47" s="5"/>
      <c r="X47" s="5"/>
      <c r="Y47" s="5"/>
    </row>
    <row r="48" spans="1:25" ht="14.25" customHeight="1">
      <c r="A48" s="5"/>
      <c r="B48" s="5"/>
      <c r="C48" s="5"/>
      <c r="D48" s="5"/>
      <c r="E48" s="5"/>
      <c r="F48" s="5"/>
      <c r="G48" s="5"/>
      <c r="H48" s="5"/>
      <c r="I48" s="5"/>
      <c r="J48" s="5"/>
      <c r="K48" s="5"/>
      <c r="L48" s="5"/>
      <c r="M48" s="5"/>
      <c r="N48" s="5"/>
      <c r="O48" s="5"/>
      <c r="P48" s="5"/>
      <c r="Q48" s="5"/>
      <c r="R48" s="5"/>
      <c r="S48" s="5"/>
      <c r="T48" s="5"/>
      <c r="U48" s="5"/>
      <c r="V48" s="5"/>
      <c r="W48" s="5"/>
      <c r="X48" s="5"/>
      <c r="Y48" s="5"/>
    </row>
    <row r="49" spans="1:25" ht="14.25" customHeight="1">
      <c r="A49" s="5"/>
      <c r="B49" s="5"/>
      <c r="C49" s="5"/>
      <c r="D49" s="5"/>
      <c r="E49" s="5"/>
      <c r="F49" s="5"/>
      <c r="G49" s="5"/>
      <c r="H49" s="5"/>
      <c r="I49" s="5"/>
      <c r="J49" s="5"/>
      <c r="K49" s="5"/>
      <c r="L49" s="5"/>
      <c r="M49" s="5"/>
      <c r="N49" s="5"/>
      <c r="O49" s="5"/>
      <c r="P49" s="5"/>
      <c r="Q49" s="5"/>
      <c r="R49" s="5"/>
      <c r="S49" s="5"/>
      <c r="T49" s="5"/>
      <c r="U49" s="5"/>
      <c r="V49" s="5"/>
      <c r="W49" s="5"/>
      <c r="X49" s="5"/>
      <c r="Y49" s="5"/>
    </row>
    <row r="50" spans="1:25" ht="14.25" customHeight="1">
      <c r="A50" s="5"/>
      <c r="B50" s="5"/>
      <c r="C50" s="5"/>
      <c r="D50" s="5"/>
      <c r="E50" s="5"/>
      <c r="F50" s="5"/>
      <c r="G50" s="5"/>
      <c r="H50" s="5"/>
      <c r="I50" s="5"/>
      <c r="J50" s="5"/>
      <c r="K50" s="5"/>
      <c r="L50" s="5"/>
      <c r="M50" s="5"/>
      <c r="N50" s="5"/>
      <c r="O50" s="5"/>
      <c r="P50" s="5"/>
      <c r="Q50" s="5"/>
      <c r="R50" s="5"/>
      <c r="S50" s="5"/>
      <c r="T50" s="5"/>
      <c r="U50" s="5"/>
      <c r="V50" s="5"/>
      <c r="W50" s="5"/>
      <c r="X50" s="5"/>
      <c r="Y50" s="5"/>
    </row>
    <row r="51" spans="1:25" ht="14.25" customHeight="1">
      <c r="A51" s="5"/>
      <c r="B51" s="5"/>
      <c r="C51" s="5"/>
      <c r="D51" s="5"/>
      <c r="E51" s="5"/>
      <c r="F51" s="5"/>
      <c r="G51" s="5"/>
      <c r="H51" s="5"/>
      <c r="I51" s="5"/>
      <c r="J51" s="5"/>
      <c r="K51" s="5"/>
      <c r="L51" s="5"/>
      <c r="M51" s="5"/>
      <c r="N51" s="5"/>
      <c r="O51" s="5"/>
      <c r="P51" s="5"/>
      <c r="Q51" s="5"/>
      <c r="R51" s="5"/>
      <c r="S51" s="5"/>
      <c r="T51" s="5"/>
      <c r="U51" s="5"/>
      <c r="V51" s="5"/>
      <c r="W51" s="5"/>
      <c r="X51" s="5"/>
      <c r="Y51" s="5"/>
    </row>
    <row r="52" spans="1:25" ht="14.25" customHeight="1">
      <c r="A52" s="5"/>
      <c r="B52" s="5"/>
      <c r="C52" s="5"/>
      <c r="D52" s="5"/>
      <c r="E52" s="5"/>
      <c r="F52" s="5"/>
      <c r="G52" s="5"/>
      <c r="H52" s="5"/>
      <c r="I52" s="5"/>
      <c r="J52" s="5"/>
      <c r="K52" s="5"/>
      <c r="L52" s="5"/>
      <c r="M52" s="5"/>
      <c r="N52" s="5"/>
      <c r="O52" s="5"/>
      <c r="P52" s="5"/>
      <c r="Q52" s="5"/>
      <c r="R52" s="5"/>
      <c r="S52" s="5"/>
      <c r="T52" s="5"/>
      <c r="U52" s="5"/>
      <c r="V52" s="5"/>
      <c r="W52" s="5"/>
      <c r="X52" s="5"/>
      <c r="Y52" s="5"/>
    </row>
    <row r="53" spans="1:25" ht="14.25" customHeight="1">
      <c r="A53" s="5"/>
      <c r="B53" s="5"/>
      <c r="C53" s="5"/>
      <c r="D53" s="5"/>
      <c r="E53" s="5"/>
      <c r="F53" s="5"/>
      <c r="G53" s="5"/>
      <c r="H53" s="5"/>
      <c r="I53" s="5"/>
      <c r="J53" s="5"/>
      <c r="K53" s="5"/>
      <c r="L53" s="5"/>
      <c r="M53" s="5"/>
      <c r="N53" s="5"/>
      <c r="O53" s="5"/>
      <c r="P53" s="5"/>
      <c r="Q53" s="5"/>
      <c r="R53" s="5"/>
      <c r="S53" s="5"/>
      <c r="T53" s="5"/>
      <c r="U53" s="5"/>
      <c r="V53" s="5"/>
      <c r="W53" s="5"/>
      <c r="X53" s="5"/>
      <c r="Y53" s="5"/>
    </row>
    <row r="54" spans="1:25" ht="14.25" customHeight="1">
      <c r="A54" s="5"/>
      <c r="B54" s="5"/>
      <c r="C54" s="5"/>
      <c r="D54" s="5"/>
      <c r="E54" s="5"/>
      <c r="F54" s="5"/>
      <c r="G54" s="5"/>
      <c r="H54" s="5"/>
      <c r="I54" s="5"/>
      <c r="J54" s="5"/>
      <c r="K54" s="5"/>
      <c r="L54" s="5"/>
      <c r="M54" s="5"/>
      <c r="N54" s="5"/>
      <c r="O54" s="5"/>
      <c r="P54" s="5"/>
      <c r="Q54" s="5"/>
      <c r="R54" s="5"/>
      <c r="S54" s="5"/>
      <c r="T54" s="5"/>
      <c r="U54" s="5"/>
      <c r="V54" s="5"/>
      <c r="W54" s="5"/>
      <c r="X54" s="5"/>
      <c r="Y54" s="5"/>
    </row>
    <row r="55" spans="1:25" ht="14.25" customHeight="1">
      <c r="A55" s="5"/>
      <c r="B55" s="5"/>
      <c r="C55" s="5"/>
      <c r="D55" s="5"/>
      <c r="E55" s="5"/>
      <c r="F55" s="5"/>
      <c r="G55" s="5"/>
      <c r="H55" s="5"/>
      <c r="I55" s="5"/>
      <c r="J55" s="5"/>
      <c r="K55" s="5"/>
      <c r="L55" s="5"/>
      <c r="M55" s="5"/>
      <c r="N55" s="5"/>
      <c r="O55" s="5"/>
      <c r="P55" s="5"/>
      <c r="Q55" s="5"/>
      <c r="R55" s="5"/>
      <c r="S55" s="5"/>
      <c r="T55" s="5"/>
      <c r="U55" s="5"/>
      <c r="V55" s="5"/>
      <c r="W55" s="5"/>
      <c r="X55" s="5"/>
      <c r="Y55" s="5"/>
    </row>
    <row r="56" spans="1:25" ht="14.25" customHeight="1">
      <c r="A56" s="5"/>
      <c r="B56" s="5"/>
      <c r="C56" s="5"/>
      <c r="D56" s="5"/>
      <c r="E56" s="5"/>
      <c r="F56" s="5"/>
      <c r="G56" s="5"/>
      <c r="H56" s="5"/>
      <c r="I56" s="5"/>
      <c r="J56" s="5"/>
      <c r="K56" s="5"/>
      <c r="L56" s="5"/>
      <c r="M56" s="5"/>
      <c r="N56" s="5"/>
      <c r="O56" s="5"/>
      <c r="P56" s="5"/>
      <c r="Q56" s="5"/>
      <c r="R56" s="5"/>
      <c r="S56" s="5"/>
      <c r="T56" s="5"/>
      <c r="U56" s="5"/>
      <c r="V56" s="5"/>
      <c r="W56" s="5"/>
      <c r="X56" s="5"/>
      <c r="Y56" s="5"/>
    </row>
    <row r="57" spans="1:25" ht="14.25" customHeight="1">
      <c r="A57" s="5"/>
      <c r="B57" s="5"/>
      <c r="C57" s="5"/>
      <c r="D57" s="5"/>
      <c r="E57" s="5"/>
      <c r="F57" s="5"/>
      <c r="G57" s="5"/>
      <c r="H57" s="5"/>
      <c r="I57" s="5"/>
      <c r="J57" s="5"/>
      <c r="K57" s="5"/>
      <c r="L57" s="5"/>
      <c r="M57" s="5"/>
      <c r="N57" s="5"/>
      <c r="O57" s="5"/>
      <c r="P57" s="5"/>
      <c r="Q57" s="5"/>
      <c r="R57" s="5"/>
      <c r="S57" s="5"/>
      <c r="T57" s="5"/>
      <c r="U57" s="5"/>
      <c r="V57" s="5"/>
      <c r="W57" s="5"/>
      <c r="X57" s="5"/>
      <c r="Y57" s="5"/>
    </row>
    <row r="58" spans="1:25" ht="14.25" customHeight="1">
      <c r="A58" s="5"/>
      <c r="B58" s="5"/>
      <c r="C58" s="5"/>
      <c r="D58" s="5"/>
      <c r="E58" s="5"/>
      <c r="F58" s="5"/>
      <c r="G58" s="5"/>
      <c r="H58" s="5"/>
      <c r="I58" s="5"/>
      <c r="J58" s="5"/>
      <c r="K58" s="5"/>
      <c r="L58" s="5"/>
      <c r="M58" s="5"/>
      <c r="N58" s="5"/>
      <c r="O58" s="5"/>
      <c r="P58" s="5"/>
      <c r="Q58" s="5"/>
      <c r="R58" s="5"/>
      <c r="S58" s="5"/>
      <c r="T58" s="5"/>
      <c r="U58" s="5"/>
      <c r="V58" s="5"/>
      <c r="W58" s="5"/>
      <c r="X58" s="5"/>
      <c r="Y58" s="5"/>
    </row>
    <row r="59" spans="1:25" ht="14.25" customHeight="1">
      <c r="A59" s="5"/>
      <c r="B59" s="5"/>
      <c r="C59" s="5"/>
      <c r="D59" s="5"/>
      <c r="E59" s="5"/>
      <c r="F59" s="5"/>
      <c r="G59" s="5"/>
      <c r="H59" s="5"/>
      <c r="I59" s="5"/>
      <c r="J59" s="5"/>
      <c r="K59" s="5"/>
      <c r="L59" s="5"/>
      <c r="M59" s="5"/>
      <c r="N59" s="5"/>
      <c r="O59" s="5"/>
      <c r="P59" s="5"/>
      <c r="Q59" s="5"/>
      <c r="R59" s="5"/>
      <c r="S59" s="5"/>
      <c r="T59" s="5"/>
      <c r="U59" s="5"/>
      <c r="V59" s="5"/>
      <c r="W59" s="5"/>
      <c r="X59" s="5"/>
      <c r="Y59" s="5"/>
    </row>
    <row r="60" spans="1:25" ht="14.25" customHeight="1">
      <c r="A60" s="5"/>
      <c r="B60" s="5"/>
      <c r="C60" s="5"/>
      <c r="D60" s="5"/>
      <c r="E60" s="5"/>
      <c r="F60" s="5"/>
      <c r="G60" s="5"/>
      <c r="H60" s="5"/>
      <c r="I60" s="5"/>
      <c r="J60" s="5"/>
      <c r="K60" s="5"/>
      <c r="L60" s="5"/>
      <c r="M60" s="5"/>
      <c r="N60" s="5"/>
      <c r="O60" s="5"/>
      <c r="P60" s="5"/>
      <c r="Q60" s="5"/>
      <c r="R60" s="5"/>
      <c r="S60" s="5"/>
      <c r="T60" s="5"/>
      <c r="U60" s="5"/>
      <c r="V60" s="5"/>
      <c r="W60" s="5"/>
      <c r="X60" s="5"/>
      <c r="Y60" s="5"/>
    </row>
    <row r="61" spans="1:25" ht="14.25" customHeight="1">
      <c r="A61" s="5"/>
      <c r="B61" s="5"/>
      <c r="C61" s="5"/>
      <c r="D61" s="5"/>
      <c r="E61" s="5"/>
      <c r="F61" s="5"/>
      <c r="G61" s="5"/>
      <c r="H61" s="5"/>
      <c r="I61" s="5"/>
      <c r="J61" s="5"/>
      <c r="K61" s="5"/>
      <c r="L61" s="5"/>
      <c r="M61" s="5"/>
      <c r="N61" s="5"/>
      <c r="O61" s="5"/>
      <c r="P61" s="5"/>
      <c r="Q61" s="5"/>
      <c r="R61" s="5"/>
      <c r="S61" s="5"/>
      <c r="T61" s="5"/>
      <c r="U61" s="5"/>
      <c r="V61" s="5"/>
      <c r="W61" s="5"/>
      <c r="X61" s="5"/>
      <c r="Y61" s="5"/>
    </row>
    <row r="62" spans="1:25" ht="14.25" customHeight="1">
      <c r="A62" s="5"/>
      <c r="B62" s="5"/>
      <c r="C62" s="5"/>
      <c r="D62" s="5"/>
      <c r="E62" s="5"/>
      <c r="F62" s="5"/>
      <c r="G62" s="5"/>
      <c r="H62" s="5"/>
      <c r="I62" s="5"/>
      <c r="J62" s="5"/>
      <c r="K62" s="5"/>
      <c r="L62" s="5"/>
      <c r="M62" s="5"/>
      <c r="N62" s="5"/>
      <c r="O62" s="5"/>
      <c r="P62" s="5"/>
      <c r="Q62" s="5"/>
      <c r="R62" s="5"/>
      <c r="S62" s="5"/>
      <c r="T62" s="5"/>
      <c r="U62" s="5"/>
      <c r="V62" s="5"/>
      <c r="W62" s="5"/>
      <c r="X62" s="5"/>
      <c r="Y62" s="5"/>
    </row>
    <row r="63" spans="1:25" ht="14.25" customHeight="1">
      <c r="A63" s="5"/>
      <c r="B63" s="5"/>
      <c r="C63" s="5"/>
      <c r="D63" s="5"/>
      <c r="E63" s="5"/>
      <c r="F63" s="5"/>
      <c r="G63" s="5"/>
      <c r="H63" s="5"/>
      <c r="I63" s="5"/>
      <c r="J63" s="5"/>
      <c r="K63" s="5"/>
      <c r="L63" s="5"/>
      <c r="M63" s="5"/>
      <c r="N63" s="5"/>
      <c r="O63" s="5"/>
      <c r="P63" s="5"/>
      <c r="Q63" s="5"/>
      <c r="R63" s="5"/>
      <c r="S63" s="5"/>
      <c r="T63" s="5"/>
      <c r="U63" s="5"/>
      <c r="V63" s="5"/>
      <c r="W63" s="5"/>
      <c r="X63" s="5"/>
      <c r="Y63" s="5"/>
    </row>
    <row r="64" spans="1:25" ht="14.25" customHeight="1">
      <c r="A64" s="5"/>
      <c r="B64" s="5"/>
      <c r="C64" s="5"/>
      <c r="D64" s="5"/>
      <c r="E64" s="5"/>
      <c r="F64" s="5"/>
      <c r="G64" s="5"/>
      <c r="H64" s="5"/>
      <c r="I64" s="5"/>
      <c r="J64" s="5"/>
      <c r="K64" s="5"/>
      <c r="L64" s="5"/>
      <c r="M64" s="5"/>
      <c r="N64" s="5"/>
      <c r="O64" s="5"/>
      <c r="P64" s="5"/>
      <c r="Q64" s="5"/>
      <c r="R64" s="5"/>
      <c r="S64" s="5"/>
      <c r="T64" s="5"/>
      <c r="U64" s="5"/>
      <c r="V64" s="5"/>
      <c r="W64" s="5"/>
      <c r="X64" s="5"/>
      <c r="Y64" s="5"/>
    </row>
    <row r="65" spans="1:25" ht="14.25" customHeight="1">
      <c r="A65" s="5"/>
      <c r="B65" s="5"/>
      <c r="C65" s="5"/>
      <c r="D65" s="5"/>
      <c r="E65" s="5"/>
      <c r="F65" s="5"/>
      <c r="G65" s="5"/>
      <c r="H65" s="5"/>
      <c r="I65" s="5"/>
      <c r="J65" s="5"/>
      <c r="K65" s="5"/>
      <c r="L65" s="5"/>
      <c r="M65" s="5"/>
      <c r="N65" s="5"/>
      <c r="O65" s="5"/>
      <c r="P65" s="5"/>
      <c r="Q65" s="5"/>
      <c r="R65" s="5"/>
      <c r="S65" s="5"/>
      <c r="T65" s="5"/>
      <c r="U65" s="5"/>
      <c r="V65" s="5"/>
      <c r="W65" s="5"/>
      <c r="X65" s="5"/>
      <c r="Y65" s="5"/>
    </row>
    <row r="66" spans="1:25" ht="14.25" customHeight="1">
      <c r="A66" s="5"/>
      <c r="B66" s="5"/>
      <c r="C66" s="5"/>
      <c r="D66" s="5"/>
      <c r="E66" s="5"/>
      <c r="F66" s="5"/>
      <c r="G66" s="5"/>
      <c r="H66" s="5"/>
      <c r="I66" s="5"/>
      <c r="J66" s="5"/>
      <c r="K66" s="5"/>
      <c r="L66" s="5"/>
      <c r="M66" s="5"/>
      <c r="N66" s="5"/>
      <c r="O66" s="5"/>
      <c r="P66" s="5"/>
      <c r="Q66" s="5"/>
      <c r="R66" s="5"/>
      <c r="S66" s="5"/>
      <c r="T66" s="5"/>
      <c r="U66" s="5"/>
      <c r="V66" s="5"/>
      <c r="W66" s="5"/>
      <c r="X66" s="5"/>
      <c r="Y66" s="5"/>
    </row>
    <row r="67" spans="1:25" ht="14.25" customHeight="1">
      <c r="A67" s="5"/>
      <c r="B67" s="5"/>
      <c r="C67" s="5"/>
      <c r="D67" s="5"/>
      <c r="E67" s="5"/>
      <c r="F67" s="5"/>
      <c r="G67" s="5"/>
      <c r="H67" s="5"/>
      <c r="I67" s="5"/>
      <c r="J67" s="5"/>
      <c r="K67" s="5"/>
      <c r="L67" s="5"/>
      <c r="M67" s="5"/>
      <c r="N67" s="5"/>
      <c r="O67" s="5"/>
      <c r="P67" s="5"/>
      <c r="Q67" s="5"/>
      <c r="R67" s="5"/>
      <c r="S67" s="5"/>
      <c r="T67" s="5"/>
      <c r="U67" s="5"/>
      <c r="V67" s="5"/>
      <c r="W67" s="5"/>
      <c r="X67" s="5"/>
      <c r="Y67" s="5"/>
    </row>
    <row r="68" spans="1:25" ht="14.25" customHeight="1">
      <c r="A68" s="5"/>
      <c r="B68" s="5"/>
      <c r="C68" s="5"/>
      <c r="D68" s="5"/>
      <c r="E68" s="5"/>
      <c r="F68" s="5"/>
      <c r="G68" s="5"/>
      <c r="H68" s="5"/>
      <c r="I68" s="5"/>
      <c r="J68" s="5"/>
      <c r="K68" s="5"/>
      <c r="L68" s="5"/>
      <c r="M68" s="5"/>
      <c r="N68" s="5"/>
      <c r="O68" s="5"/>
      <c r="P68" s="5"/>
      <c r="Q68" s="5"/>
      <c r="R68" s="5"/>
      <c r="S68" s="5"/>
      <c r="T68" s="5"/>
      <c r="U68" s="5"/>
      <c r="V68" s="5"/>
      <c r="W68" s="5"/>
      <c r="X68" s="5"/>
      <c r="Y68" s="5"/>
    </row>
    <row r="69" spans="1:25" ht="14.25" customHeight="1">
      <c r="A69" s="5"/>
      <c r="B69" s="5"/>
      <c r="C69" s="5"/>
      <c r="D69" s="5"/>
      <c r="E69" s="5"/>
      <c r="F69" s="5"/>
      <c r="G69" s="5"/>
      <c r="H69" s="5"/>
      <c r="I69" s="5"/>
      <c r="J69" s="5"/>
      <c r="K69" s="5"/>
      <c r="L69" s="5"/>
      <c r="M69" s="5"/>
      <c r="N69" s="5"/>
      <c r="O69" s="5"/>
      <c r="P69" s="5"/>
      <c r="Q69" s="5"/>
      <c r="R69" s="5"/>
      <c r="S69" s="5"/>
      <c r="T69" s="5"/>
      <c r="U69" s="5"/>
      <c r="V69" s="5"/>
      <c r="W69" s="5"/>
      <c r="X69" s="5"/>
      <c r="Y69" s="5"/>
    </row>
    <row r="70" spans="1:25" ht="14.25" customHeight="1">
      <c r="A70" s="5"/>
      <c r="B70" s="5"/>
      <c r="C70" s="5"/>
      <c r="D70" s="5"/>
      <c r="E70" s="5"/>
      <c r="F70" s="5"/>
      <c r="G70" s="5"/>
      <c r="H70" s="5"/>
      <c r="I70" s="5"/>
      <c r="J70" s="5"/>
      <c r="K70" s="5"/>
      <c r="L70" s="5"/>
      <c r="M70" s="5"/>
      <c r="N70" s="5"/>
      <c r="O70" s="5"/>
      <c r="P70" s="5"/>
      <c r="Q70" s="5"/>
      <c r="R70" s="5"/>
      <c r="S70" s="5"/>
      <c r="T70" s="5"/>
      <c r="U70" s="5"/>
      <c r="V70" s="5"/>
      <c r="W70" s="5"/>
      <c r="X70" s="5"/>
      <c r="Y70" s="5"/>
    </row>
    <row r="71" spans="1:25" ht="14.25" customHeight="1">
      <c r="A71" s="5"/>
      <c r="B71" s="5"/>
      <c r="C71" s="5"/>
      <c r="D71" s="5"/>
      <c r="E71" s="5"/>
      <c r="F71" s="5"/>
      <c r="G71" s="5"/>
      <c r="H71" s="5"/>
      <c r="I71" s="5"/>
      <c r="J71" s="5"/>
      <c r="K71" s="5"/>
      <c r="L71" s="5"/>
      <c r="M71" s="5"/>
      <c r="N71" s="5"/>
      <c r="O71" s="5"/>
      <c r="P71" s="5"/>
      <c r="Q71" s="5"/>
      <c r="R71" s="5"/>
      <c r="S71" s="5"/>
      <c r="T71" s="5"/>
      <c r="U71" s="5"/>
      <c r="V71" s="5"/>
      <c r="W71" s="5"/>
      <c r="X71" s="5"/>
      <c r="Y71" s="5"/>
    </row>
    <row r="72" spans="1:25" ht="14.25" customHeight="1">
      <c r="A72" s="5"/>
      <c r="B72" s="5"/>
      <c r="C72" s="5"/>
      <c r="D72" s="5"/>
      <c r="E72" s="5"/>
      <c r="F72" s="5"/>
      <c r="G72" s="5"/>
      <c r="H72" s="5"/>
      <c r="I72" s="5"/>
      <c r="J72" s="5"/>
      <c r="K72" s="5"/>
      <c r="L72" s="5"/>
      <c r="M72" s="5"/>
      <c r="N72" s="5"/>
      <c r="O72" s="5"/>
      <c r="P72" s="5"/>
      <c r="Q72" s="5"/>
      <c r="R72" s="5"/>
      <c r="S72" s="5"/>
      <c r="T72" s="5"/>
      <c r="U72" s="5"/>
      <c r="V72" s="5"/>
      <c r="W72" s="5"/>
      <c r="X72" s="5"/>
      <c r="Y72" s="5"/>
    </row>
    <row r="73" spans="1:25" ht="14.25" customHeight="1">
      <c r="A73" s="5"/>
      <c r="B73" s="5"/>
      <c r="C73" s="5"/>
      <c r="D73" s="5"/>
      <c r="E73" s="5"/>
      <c r="F73" s="5"/>
      <c r="G73" s="5"/>
      <c r="H73" s="5"/>
      <c r="I73" s="5"/>
      <c r="J73" s="5"/>
      <c r="K73" s="5"/>
      <c r="L73" s="5"/>
      <c r="M73" s="5"/>
      <c r="N73" s="5"/>
      <c r="O73" s="5"/>
      <c r="P73" s="5"/>
      <c r="Q73" s="5"/>
      <c r="R73" s="5"/>
      <c r="S73" s="5"/>
      <c r="T73" s="5"/>
      <c r="U73" s="5"/>
      <c r="V73" s="5"/>
      <c r="W73" s="5"/>
      <c r="X73" s="5"/>
      <c r="Y73" s="5"/>
    </row>
    <row r="74" spans="1:25" ht="14.25" customHeight="1">
      <c r="A74" s="5"/>
      <c r="B74" s="5"/>
      <c r="C74" s="5"/>
      <c r="D74" s="5"/>
      <c r="E74" s="5"/>
      <c r="F74" s="5"/>
      <c r="G74" s="5"/>
      <c r="H74" s="5"/>
      <c r="I74" s="5"/>
      <c r="J74" s="5"/>
      <c r="K74" s="5"/>
      <c r="L74" s="5"/>
      <c r="M74" s="5"/>
      <c r="N74" s="5"/>
      <c r="O74" s="5"/>
      <c r="P74" s="5"/>
      <c r="Q74" s="5"/>
      <c r="R74" s="5"/>
      <c r="S74" s="5"/>
      <c r="T74" s="5"/>
      <c r="U74" s="5"/>
      <c r="V74" s="5"/>
      <c r="W74" s="5"/>
      <c r="X74" s="5"/>
      <c r="Y74" s="5"/>
    </row>
    <row r="75" spans="1:25" ht="14.25" customHeight="1">
      <c r="A75" s="5"/>
      <c r="B75" s="5"/>
      <c r="C75" s="5"/>
      <c r="D75" s="5"/>
      <c r="E75" s="5"/>
      <c r="F75" s="5"/>
      <c r="G75" s="5"/>
      <c r="H75" s="5"/>
      <c r="I75" s="5"/>
      <c r="J75" s="5"/>
      <c r="K75" s="5"/>
      <c r="L75" s="5"/>
      <c r="M75" s="5"/>
      <c r="N75" s="5"/>
      <c r="O75" s="5"/>
      <c r="P75" s="5"/>
      <c r="Q75" s="5"/>
      <c r="R75" s="5"/>
      <c r="S75" s="5"/>
      <c r="T75" s="5"/>
      <c r="U75" s="5"/>
      <c r="V75" s="5"/>
      <c r="W75" s="5"/>
      <c r="X75" s="5"/>
      <c r="Y75" s="5"/>
    </row>
    <row r="76" spans="1:25" ht="14.25" customHeight="1">
      <c r="A76" s="5"/>
      <c r="B76" s="5"/>
      <c r="C76" s="5"/>
      <c r="D76" s="5"/>
      <c r="E76" s="5"/>
      <c r="F76" s="5"/>
      <c r="G76" s="5"/>
      <c r="H76" s="5"/>
      <c r="I76" s="5"/>
      <c r="J76" s="5"/>
      <c r="K76" s="5"/>
      <c r="L76" s="5"/>
      <c r="M76" s="5"/>
      <c r="N76" s="5"/>
      <c r="O76" s="5"/>
      <c r="P76" s="5"/>
      <c r="Q76" s="5"/>
      <c r="R76" s="5"/>
      <c r="S76" s="5"/>
      <c r="T76" s="5"/>
      <c r="U76" s="5"/>
      <c r="V76" s="5"/>
      <c r="W76" s="5"/>
      <c r="X76" s="5"/>
      <c r="Y76" s="5"/>
    </row>
    <row r="77" spans="1:25" ht="14.25" customHeight="1">
      <c r="A77" s="5"/>
      <c r="B77" s="5"/>
      <c r="C77" s="5"/>
      <c r="D77" s="5"/>
      <c r="E77" s="5"/>
      <c r="F77" s="5"/>
      <c r="G77" s="5"/>
      <c r="H77" s="5"/>
      <c r="I77" s="5"/>
      <c r="J77" s="5"/>
      <c r="K77" s="5"/>
      <c r="L77" s="5"/>
      <c r="M77" s="5"/>
      <c r="N77" s="5"/>
      <c r="O77" s="5"/>
      <c r="P77" s="5"/>
      <c r="Q77" s="5"/>
      <c r="R77" s="5"/>
      <c r="S77" s="5"/>
      <c r="T77" s="5"/>
      <c r="U77" s="5"/>
      <c r="V77" s="5"/>
      <c r="W77" s="5"/>
      <c r="X77" s="5"/>
      <c r="Y77" s="5"/>
    </row>
    <row r="78" spans="1:25" ht="14.25" customHeight="1">
      <c r="A78" s="5"/>
      <c r="B78" s="5"/>
      <c r="C78" s="5"/>
      <c r="D78" s="5"/>
      <c r="E78" s="5"/>
      <c r="F78" s="5"/>
      <c r="G78" s="5"/>
      <c r="H78" s="5"/>
      <c r="I78" s="5"/>
      <c r="J78" s="5"/>
      <c r="K78" s="5"/>
      <c r="L78" s="5"/>
      <c r="M78" s="5"/>
      <c r="N78" s="5"/>
      <c r="O78" s="5"/>
      <c r="P78" s="5"/>
      <c r="Q78" s="5"/>
      <c r="R78" s="5"/>
      <c r="S78" s="5"/>
      <c r="T78" s="5"/>
      <c r="U78" s="5"/>
      <c r="V78" s="5"/>
      <c r="W78" s="5"/>
      <c r="X78" s="5"/>
      <c r="Y78" s="5"/>
    </row>
    <row r="79" spans="1:25" ht="14.25" customHeight="1">
      <c r="A79" s="5"/>
      <c r="B79" s="5"/>
      <c r="C79" s="5"/>
      <c r="D79" s="5"/>
      <c r="E79" s="5"/>
      <c r="F79" s="5"/>
      <c r="G79" s="5"/>
      <c r="H79" s="5"/>
      <c r="I79" s="5"/>
      <c r="J79" s="5"/>
      <c r="K79" s="5"/>
      <c r="L79" s="5"/>
      <c r="M79" s="5"/>
      <c r="N79" s="5"/>
      <c r="O79" s="5"/>
      <c r="P79" s="5"/>
      <c r="Q79" s="5"/>
      <c r="R79" s="5"/>
      <c r="S79" s="5"/>
      <c r="T79" s="5"/>
      <c r="U79" s="5"/>
      <c r="V79" s="5"/>
      <c r="W79" s="5"/>
      <c r="X79" s="5"/>
      <c r="Y79" s="5"/>
    </row>
    <row r="80" spans="1:25" ht="14.25" customHeight="1">
      <c r="A80" s="5"/>
      <c r="B80" s="5"/>
      <c r="C80" s="5"/>
      <c r="D80" s="5"/>
      <c r="E80" s="5"/>
      <c r="F80" s="5"/>
      <c r="G80" s="5"/>
      <c r="H80" s="5"/>
      <c r="I80" s="5"/>
      <c r="J80" s="5"/>
      <c r="K80" s="5"/>
      <c r="L80" s="5"/>
      <c r="M80" s="5"/>
      <c r="N80" s="5"/>
      <c r="O80" s="5"/>
      <c r="P80" s="5"/>
      <c r="Q80" s="5"/>
      <c r="R80" s="5"/>
      <c r="S80" s="5"/>
      <c r="T80" s="5"/>
      <c r="U80" s="5"/>
      <c r="V80" s="5"/>
      <c r="W80" s="5"/>
      <c r="X80" s="5"/>
      <c r="Y80" s="5"/>
    </row>
    <row r="81" spans="1:25" ht="14.25" customHeight="1">
      <c r="A81" s="5"/>
      <c r="B81" s="5"/>
      <c r="C81" s="5"/>
      <c r="D81" s="5"/>
      <c r="E81" s="5"/>
      <c r="F81" s="5"/>
      <c r="G81" s="5"/>
      <c r="H81" s="5"/>
      <c r="I81" s="5"/>
      <c r="J81" s="5"/>
      <c r="K81" s="5"/>
      <c r="L81" s="5"/>
      <c r="M81" s="5"/>
      <c r="N81" s="5"/>
      <c r="O81" s="5"/>
      <c r="P81" s="5"/>
      <c r="Q81" s="5"/>
      <c r="R81" s="5"/>
      <c r="S81" s="5"/>
      <c r="T81" s="5"/>
      <c r="U81" s="5"/>
      <c r="V81" s="5"/>
      <c r="W81" s="5"/>
      <c r="X81" s="5"/>
      <c r="Y81" s="5"/>
    </row>
    <row r="82" spans="1:25" ht="14.25" customHeight="1">
      <c r="A82" s="5"/>
      <c r="B82" s="5"/>
      <c r="C82" s="5"/>
      <c r="D82" s="5"/>
      <c r="E82" s="5"/>
      <c r="F82" s="5"/>
      <c r="G82" s="5"/>
      <c r="H82" s="5"/>
      <c r="I82" s="5"/>
      <c r="J82" s="5"/>
      <c r="K82" s="5"/>
      <c r="L82" s="5"/>
      <c r="M82" s="5"/>
      <c r="N82" s="5"/>
      <c r="O82" s="5"/>
      <c r="P82" s="5"/>
      <c r="Q82" s="5"/>
      <c r="R82" s="5"/>
      <c r="S82" s="5"/>
      <c r="T82" s="5"/>
      <c r="U82" s="5"/>
      <c r="V82" s="5"/>
      <c r="W82" s="5"/>
      <c r="X82" s="5"/>
      <c r="Y82" s="5"/>
    </row>
    <row r="83" spans="1:25" ht="14.25" customHeight="1">
      <c r="A83" s="5"/>
      <c r="B83" s="5"/>
      <c r="C83" s="5"/>
      <c r="D83" s="5"/>
      <c r="E83" s="5"/>
      <c r="F83" s="5"/>
      <c r="G83" s="5"/>
      <c r="H83" s="5"/>
      <c r="I83" s="5"/>
      <c r="J83" s="5"/>
      <c r="K83" s="5"/>
      <c r="L83" s="5"/>
      <c r="M83" s="5"/>
      <c r="N83" s="5"/>
      <c r="O83" s="5"/>
      <c r="P83" s="5"/>
      <c r="Q83" s="5"/>
      <c r="R83" s="5"/>
      <c r="S83" s="5"/>
      <c r="T83" s="5"/>
      <c r="U83" s="5"/>
      <c r="V83" s="5"/>
      <c r="W83" s="5"/>
      <c r="X83" s="5"/>
      <c r="Y83" s="5"/>
    </row>
    <row r="84" spans="1:25" ht="14.25" customHeight="1">
      <c r="A84" s="5"/>
      <c r="B84" s="5"/>
      <c r="C84" s="5"/>
      <c r="D84" s="5"/>
      <c r="E84" s="5"/>
      <c r="F84" s="5"/>
      <c r="G84" s="5"/>
      <c r="H84" s="5"/>
      <c r="I84" s="5"/>
      <c r="J84" s="5"/>
      <c r="K84" s="5"/>
      <c r="L84" s="5"/>
      <c r="M84" s="5"/>
      <c r="N84" s="5"/>
      <c r="O84" s="5"/>
      <c r="P84" s="5"/>
      <c r="Q84" s="5"/>
      <c r="R84" s="5"/>
      <c r="S84" s="5"/>
      <c r="T84" s="5"/>
      <c r="U84" s="5"/>
      <c r="V84" s="5"/>
      <c r="W84" s="5"/>
      <c r="X84" s="5"/>
      <c r="Y84" s="5"/>
    </row>
    <row r="85" spans="1:25" ht="14.25" customHeight="1">
      <c r="A85" s="5"/>
      <c r="B85" s="5"/>
      <c r="C85" s="5"/>
      <c r="D85" s="5"/>
      <c r="E85" s="5"/>
      <c r="F85" s="5"/>
      <c r="G85" s="5"/>
      <c r="H85" s="5"/>
      <c r="I85" s="5"/>
      <c r="J85" s="5"/>
      <c r="K85" s="5"/>
      <c r="L85" s="5"/>
      <c r="M85" s="5"/>
      <c r="N85" s="5"/>
      <c r="O85" s="5"/>
      <c r="P85" s="5"/>
      <c r="Q85" s="5"/>
      <c r="R85" s="5"/>
      <c r="S85" s="5"/>
      <c r="T85" s="5"/>
      <c r="U85" s="5"/>
      <c r="V85" s="5"/>
      <c r="W85" s="5"/>
      <c r="X85" s="5"/>
      <c r="Y85" s="5"/>
    </row>
    <row r="86" spans="1:25" ht="14.25" customHeight="1">
      <c r="A86" s="5"/>
      <c r="B86" s="5"/>
      <c r="C86" s="5"/>
      <c r="D86" s="5"/>
      <c r="E86" s="5"/>
      <c r="F86" s="5"/>
      <c r="G86" s="5"/>
      <c r="H86" s="5"/>
      <c r="I86" s="5"/>
      <c r="J86" s="5"/>
      <c r="K86" s="5"/>
      <c r="L86" s="5"/>
      <c r="M86" s="5"/>
      <c r="N86" s="5"/>
      <c r="O86" s="5"/>
      <c r="P86" s="5"/>
      <c r="Q86" s="5"/>
      <c r="R86" s="5"/>
      <c r="S86" s="5"/>
      <c r="T86" s="5"/>
      <c r="U86" s="5"/>
      <c r="V86" s="5"/>
      <c r="W86" s="5"/>
      <c r="X86" s="5"/>
      <c r="Y86" s="5"/>
    </row>
    <row r="87" spans="1:25" ht="14.25" customHeight="1">
      <c r="A87" s="5"/>
      <c r="B87" s="5"/>
      <c r="C87" s="5"/>
      <c r="D87" s="5"/>
      <c r="E87" s="5"/>
      <c r="F87" s="5"/>
      <c r="G87" s="5"/>
      <c r="H87" s="5"/>
      <c r="I87" s="5"/>
      <c r="J87" s="5"/>
      <c r="K87" s="5"/>
      <c r="L87" s="5"/>
      <c r="M87" s="5"/>
      <c r="N87" s="5"/>
      <c r="O87" s="5"/>
      <c r="P87" s="5"/>
      <c r="Q87" s="5"/>
      <c r="R87" s="5"/>
      <c r="S87" s="5"/>
      <c r="T87" s="5"/>
      <c r="U87" s="5"/>
      <c r="V87" s="5"/>
      <c r="W87" s="5"/>
      <c r="X87" s="5"/>
      <c r="Y87" s="5"/>
    </row>
    <row r="88" spans="1:25" ht="14.25" customHeight="1">
      <c r="A88" s="5"/>
      <c r="B88" s="5"/>
      <c r="C88" s="5"/>
      <c r="D88" s="5"/>
      <c r="E88" s="5"/>
      <c r="F88" s="5"/>
      <c r="G88" s="5"/>
      <c r="H88" s="5"/>
      <c r="I88" s="5"/>
      <c r="J88" s="5"/>
      <c r="K88" s="5"/>
      <c r="L88" s="5"/>
      <c r="M88" s="5"/>
      <c r="N88" s="5"/>
      <c r="O88" s="5"/>
      <c r="P88" s="5"/>
      <c r="Q88" s="5"/>
      <c r="R88" s="5"/>
      <c r="S88" s="5"/>
      <c r="T88" s="5"/>
      <c r="U88" s="5"/>
      <c r="V88" s="5"/>
      <c r="W88" s="5"/>
      <c r="X88" s="5"/>
      <c r="Y88" s="5"/>
    </row>
    <row r="89" spans="1:25" ht="14.25" customHeight="1">
      <c r="A89" s="5"/>
      <c r="B89" s="5"/>
      <c r="C89" s="5"/>
      <c r="D89" s="5"/>
      <c r="E89" s="5"/>
      <c r="F89" s="5"/>
      <c r="G89" s="5"/>
      <c r="H89" s="5"/>
      <c r="I89" s="5"/>
      <c r="J89" s="5"/>
      <c r="K89" s="5"/>
      <c r="L89" s="5"/>
      <c r="M89" s="5"/>
      <c r="N89" s="5"/>
      <c r="O89" s="5"/>
      <c r="P89" s="5"/>
      <c r="Q89" s="5"/>
      <c r="R89" s="5"/>
      <c r="S89" s="5"/>
      <c r="T89" s="5"/>
      <c r="U89" s="5"/>
      <c r="V89" s="5"/>
      <c r="W89" s="5"/>
      <c r="X89" s="5"/>
      <c r="Y89" s="5"/>
    </row>
    <row r="90" spans="1:25" ht="14.25" customHeight="1">
      <c r="A90" s="5"/>
      <c r="B90" s="5"/>
      <c r="C90" s="5"/>
      <c r="D90" s="5"/>
      <c r="E90" s="5"/>
      <c r="F90" s="5"/>
      <c r="G90" s="5"/>
      <c r="H90" s="5"/>
      <c r="I90" s="5"/>
      <c r="J90" s="5"/>
      <c r="K90" s="5"/>
      <c r="L90" s="5"/>
      <c r="M90" s="5"/>
      <c r="N90" s="5"/>
      <c r="O90" s="5"/>
      <c r="P90" s="5"/>
      <c r="Q90" s="5"/>
      <c r="R90" s="5"/>
      <c r="S90" s="5"/>
      <c r="T90" s="5"/>
      <c r="U90" s="5"/>
      <c r="V90" s="5"/>
      <c r="W90" s="5"/>
      <c r="X90" s="5"/>
      <c r="Y90" s="5"/>
    </row>
    <row r="91" spans="1:25" ht="14.25" customHeight="1">
      <c r="A91" s="5"/>
      <c r="B91" s="5"/>
      <c r="C91" s="5"/>
      <c r="D91" s="5"/>
      <c r="E91" s="5"/>
      <c r="F91" s="5"/>
      <c r="G91" s="5"/>
      <c r="H91" s="5"/>
      <c r="I91" s="5"/>
      <c r="J91" s="5"/>
      <c r="K91" s="5"/>
      <c r="L91" s="5"/>
      <c r="M91" s="5"/>
      <c r="N91" s="5"/>
      <c r="O91" s="5"/>
      <c r="P91" s="5"/>
      <c r="Q91" s="5"/>
      <c r="R91" s="5"/>
      <c r="S91" s="5"/>
      <c r="T91" s="5"/>
      <c r="U91" s="5"/>
      <c r="V91" s="5"/>
      <c r="W91" s="5"/>
      <c r="X91" s="5"/>
      <c r="Y91" s="5"/>
    </row>
    <row r="92" spans="1:25" ht="14.25" customHeight="1">
      <c r="A92" s="5"/>
      <c r="B92" s="5"/>
      <c r="C92" s="5"/>
      <c r="D92" s="5"/>
      <c r="E92" s="5"/>
      <c r="F92" s="5"/>
      <c r="G92" s="5"/>
      <c r="H92" s="5"/>
      <c r="I92" s="5"/>
      <c r="J92" s="5"/>
      <c r="K92" s="5"/>
      <c r="L92" s="5"/>
      <c r="M92" s="5"/>
      <c r="N92" s="5"/>
      <c r="O92" s="5"/>
      <c r="P92" s="5"/>
      <c r="Q92" s="5"/>
      <c r="R92" s="5"/>
      <c r="S92" s="5"/>
      <c r="T92" s="5"/>
      <c r="U92" s="5"/>
      <c r="V92" s="5"/>
      <c r="W92" s="5"/>
      <c r="X92" s="5"/>
      <c r="Y92" s="5"/>
    </row>
    <row r="93" spans="1:25" ht="14.25" customHeight="1">
      <c r="A93" s="5"/>
      <c r="B93" s="5"/>
      <c r="C93" s="5"/>
      <c r="D93" s="5"/>
      <c r="E93" s="5"/>
      <c r="F93" s="5"/>
      <c r="G93" s="5"/>
      <c r="H93" s="5"/>
      <c r="I93" s="5"/>
      <c r="J93" s="5"/>
      <c r="K93" s="5"/>
      <c r="L93" s="5"/>
      <c r="M93" s="5"/>
      <c r="N93" s="5"/>
      <c r="O93" s="5"/>
      <c r="P93" s="5"/>
      <c r="Q93" s="5"/>
      <c r="R93" s="5"/>
      <c r="S93" s="5"/>
      <c r="T93" s="5"/>
      <c r="U93" s="5"/>
      <c r="V93" s="5"/>
      <c r="W93" s="5"/>
      <c r="X93" s="5"/>
      <c r="Y93" s="5"/>
    </row>
    <row r="94" spans="1:25" ht="14.25" customHeight="1">
      <c r="A94" s="5"/>
      <c r="B94" s="5"/>
      <c r="C94" s="5"/>
      <c r="D94" s="5"/>
      <c r="E94" s="5"/>
      <c r="F94" s="5"/>
      <c r="G94" s="5"/>
      <c r="H94" s="5"/>
      <c r="I94" s="5"/>
      <c r="J94" s="5"/>
      <c r="K94" s="5"/>
      <c r="L94" s="5"/>
      <c r="M94" s="5"/>
      <c r="N94" s="5"/>
      <c r="O94" s="5"/>
      <c r="P94" s="5"/>
      <c r="Q94" s="5"/>
      <c r="R94" s="5"/>
      <c r="S94" s="5"/>
      <c r="T94" s="5"/>
      <c r="U94" s="5"/>
      <c r="V94" s="5"/>
      <c r="W94" s="5"/>
      <c r="X94" s="5"/>
      <c r="Y94" s="5"/>
    </row>
    <row r="95" spans="1:25" ht="14.25" customHeight="1">
      <c r="A95" s="5"/>
      <c r="B95" s="5"/>
      <c r="C95" s="5"/>
      <c r="D95" s="5"/>
      <c r="E95" s="5"/>
      <c r="F95" s="5"/>
      <c r="G95" s="5"/>
      <c r="H95" s="5"/>
      <c r="I95" s="5"/>
      <c r="J95" s="5"/>
      <c r="K95" s="5"/>
      <c r="L95" s="5"/>
      <c r="M95" s="5"/>
      <c r="N95" s="5"/>
      <c r="O95" s="5"/>
      <c r="P95" s="5"/>
      <c r="Q95" s="5"/>
      <c r="R95" s="5"/>
      <c r="S95" s="5"/>
      <c r="T95" s="5"/>
      <c r="U95" s="5"/>
      <c r="V95" s="5"/>
      <c r="W95" s="5"/>
      <c r="X95" s="5"/>
      <c r="Y95" s="5"/>
    </row>
    <row r="96" spans="1:25" ht="14.25" customHeight="1">
      <c r="A96" s="5"/>
      <c r="B96" s="5"/>
      <c r="C96" s="5"/>
      <c r="D96" s="5"/>
      <c r="E96" s="5"/>
      <c r="F96" s="5"/>
      <c r="G96" s="5"/>
      <c r="H96" s="5"/>
      <c r="I96" s="5"/>
      <c r="J96" s="5"/>
      <c r="K96" s="5"/>
      <c r="L96" s="5"/>
      <c r="M96" s="5"/>
      <c r="N96" s="5"/>
      <c r="O96" s="5"/>
      <c r="P96" s="5"/>
      <c r="Q96" s="5"/>
      <c r="R96" s="5"/>
      <c r="S96" s="5"/>
      <c r="T96" s="5"/>
      <c r="U96" s="5"/>
      <c r="V96" s="5"/>
      <c r="W96" s="5"/>
      <c r="X96" s="5"/>
      <c r="Y96" s="5"/>
    </row>
    <row r="97" spans="1:25" ht="14.25" customHeight="1">
      <c r="A97" s="5"/>
      <c r="B97" s="5"/>
      <c r="C97" s="5"/>
      <c r="D97" s="5"/>
      <c r="E97" s="5"/>
      <c r="F97" s="5"/>
      <c r="G97" s="5"/>
      <c r="H97" s="5"/>
      <c r="I97" s="5"/>
      <c r="J97" s="5"/>
      <c r="K97" s="5"/>
      <c r="L97" s="5"/>
      <c r="M97" s="5"/>
      <c r="N97" s="5"/>
      <c r="O97" s="5"/>
      <c r="P97" s="5"/>
      <c r="Q97" s="5"/>
      <c r="R97" s="5"/>
      <c r="S97" s="5"/>
      <c r="T97" s="5"/>
      <c r="U97" s="5"/>
      <c r="V97" s="5"/>
      <c r="W97" s="5"/>
      <c r="X97" s="5"/>
      <c r="Y97" s="5"/>
    </row>
    <row r="98" spans="1:25" ht="14.25" customHeight="1">
      <c r="A98" s="5"/>
      <c r="B98" s="5"/>
      <c r="C98" s="5"/>
      <c r="D98" s="5"/>
      <c r="E98" s="5"/>
      <c r="F98" s="5"/>
      <c r="G98" s="5"/>
      <c r="H98" s="5"/>
      <c r="I98" s="5"/>
      <c r="J98" s="5"/>
      <c r="K98" s="5"/>
      <c r="L98" s="5"/>
      <c r="M98" s="5"/>
      <c r="N98" s="5"/>
      <c r="O98" s="5"/>
      <c r="P98" s="5"/>
      <c r="Q98" s="5"/>
      <c r="R98" s="5"/>
      <c r="S98" s="5"/>
      <c r="T98" s="5"/>
      <c r="U98" s="5"/>
      <c r="V98" s="5"/>
      <c r="W98" s="5"/>
      <c r="X98" s="5"/>
      <c r="Y98" s="5"/>
    </row>
    <row r="99" spans="1:25" ht="14.25" customHeight="1">
      <c r="A99" s="5"/>
      <c r="B99" s="5"/>
      <c r="C99" s="5"/>
      <c r="D99" s="5"/>
      <c r="E99" s="5"/>
      <c r="F99" s="5"/>
      <c r="G99" s="5"/>
      <c r="H99" s="5"/>
      <c r="I99" s="5"/>
      <c r="J99" s="5"/>
      <c r="K99" s="5"/>
      <c r="L99" s="5"/>
      <c r="M99" s="5"/>
      <c r="N99" s="5"/>
      <c r="O99" s="5"/>
      <c r="P99" s="5"/>
      <c r="Q99" s="5"/>
      <c r="R99" s="5"/>
      <c r="S99" s="5"/>
      <c r="T99" s="5"/>
      <c r="U99" s="5"/>
      <c r="V99" s="5"/>
      <c r="W99" s="5"/>
      <c r="X99" s="5"/>
      <c r="Y99" s="5"/>
    </row>
    <row r="100" spans="1:25" ht="14.2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4.2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4.2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4.2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4.2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4.2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4.2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4.2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4.2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4.2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4.2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4.2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4.2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4.2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4.2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4.2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4.2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4.2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4.2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4.2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4.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4.2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4.2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4.2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4.2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4.2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4.2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4.2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4.2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4.2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4.2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4.2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4.2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4.2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4.2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4.2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4.2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4.2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4.2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4.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4.2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4.2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4.2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4.2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4.2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4.2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4.2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4.2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4.2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4.2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4.2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4.2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4.2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4.2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4.2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4.2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4.2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4.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4.2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4.2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4.2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4.2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row>
    <row r="235" spans="1:25"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row>
    <row r="236" spans="1:25"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row>
    <row r="237" spans="1:25"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row>
    <row r="238" spans="1:25"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row>
    <row r="239" spans="1:25"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row>
    <row r="240" spans="1:25"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row>
    <row r="241" spans="1:25"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row>
    <row r="242" spans="1:25"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row>
    <row r="243" spans="1:25"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row>
    <row r="244" spans="1:25"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row>
    <row r="245" spans="1:25"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row>
    <row r="246" spans="1:25"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row>
    <row r="247" spans="1:25"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row>
    <row r="248" spans="1:25"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row>
    <row r="249" spans="1:25"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row>
    <row r="250" spans="1:25"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row>
    <row r="251" spans="1:25"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row>
    <row r="252" spans="1:25"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row>
    <row r="253" spans="1:25"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row>
    <row r="254" spans="1:25"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row>
    <row r="255" spans="1:25"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row>
    <row r="256" spans="1:25"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row>
    <row r="257" spans="1:25"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row>
    <row r="258" spans="1:25"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row>
    <row r="259" spans="1:25"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row>
    <row r="260" spans="1:25"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row>
    <row r="261" spans="1:25"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row>
    <row r="262" spans="1:25"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row>
    <row r="263" spans="1:25"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row>
    <row r="264" spans="1:25"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row>
    <row r="265" spans="1:25"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row>
    <row r="266" spans="1:25"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row>
    <row r="267" spans="1:25"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row>
    <row r="268" spans="1:25"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row>
    <row r="269" spans="1:25"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row>
    <row r="270" spans="1:25"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row>
    <row r="271" spans="1:25"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row>
    <row r="272" spans="1:25"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row>
    <row r="273" spans="1:25"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row>
    <row r="274" spans="1:25"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row>
    <row r="275" spans="1:25"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row>
    <row r="276" spans="1:25"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row>
    <row r="277" spans="1:25"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row>
    <row r="278" spans="1:25"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row>
    <row r="279" spans="1:25"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row>
    <row r="280" spans="1:25"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row>
    <row r="281" spans="1:25"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row>
    <row r="282" spans="1:25"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row>
    <row r="283" spans="1:25"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row>
    <row r="284" spans="1:25"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row>
    <row r="285" spans="1:25"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row>
    <row r="286" spans="1:25"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row>
    <row r="287" spans="1:25"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row>
    <row r="288" spans="1:25"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row>
    <row r="289" spans="1:25"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row>
    <row r="290" spans="1:25"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row>
    <row r="291" spans="1:25"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row>
    <row r="292" spans="1:25"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25"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row>
    <row r="295" spans="1:25"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row>
    <row r="296" spans="1:25"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row>
    <row r="297" spans="1:25"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row>
    <row r="298" spans="1:25"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row>
    <row r="299" spans="1:25"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row>
    <row r="300" spans="1:25"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row>
    <row r="302" spans="1:25"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row>
    <row r="303" spans="1:25"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row>
    <row r="305" spans="1:25"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row>
    <row r="306" spans="1:25"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row>
    <row r="308" spans="1:25"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row>
    <row r="309" spans="1:25"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row>
    <row r="310" spans="1:25"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row>
    <row r="311" spans="1:25"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row>
    <row r="312" spans="1:25"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row>
    <row r="313" spans="1:25"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row>
    <row r="314" spans="1:25"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row>
    <row r="315" spans="1:25"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row>
    <row r="316" spans="1:25"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row>
    <row r="317" spans="1:25"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row>
    <row r="318" spans="1:25"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row>
    <row r="319" spans="1:25"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row>
    <row r="320" spans="1:25"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row>
    <row r="321" spans="1:25"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row>
    <row r="323" spans="1:25"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row>
    <row r="324" spans="1:25"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row>
    <row r="325" spans="1:25"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row>
    <row r="326" spans="1:25"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row>
    <row r="327" spans="1:25"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row>
    <row r="328" spans="1:25"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1:25"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row>
    <row r="330" spans="1:25"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row>
    <row r="331" spans="1:25"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row>
    <row r="332" spans="1:25"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row>
    <row r="333" spans="1:25"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row>
    <row r="334" spans="1:25"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row>
    <row r="336" spans="1:25"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row>
    <row r="337" spans="1:25"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row>
    <row r="338" spans="1:25"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row>
    <row r="339" spans="1:25"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row>
    <row r="340" spans="1:25"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row>
    <row r="341" spans="1:25"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row>
    <row r="342" spans="1:25"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row>
    <row r="343" spans="1:25"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row>
    <row r="344" spans="1:25"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row>
    <row r="346" spans="1:25"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row>
    <row r="347" spans="1:25"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row>
    <row r="349" spans="1:25"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row>
    <row r="350" spans="1:25"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row>
    <row r="351" spans="1:25"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row>
    <row r="352" spans="1:25"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row>
    <row r="353" spans="1:25"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row>
    <row r="354" spans="1:25"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row>
    <row r="355" spans="1:25"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row>
    <row r="356" spans="1:25"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row>
    <row r="357" spans="1:25"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row>
    <row r="359" spans="1:25"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row>
    <row r="360" spans="1:25"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row>
    <row r="361" spans="1:25"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row>
    <row r="362" spans="1:25"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row>
    <row r="363" spans="1:25"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row>
    <row r="364" spans="1:25"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row>
    <row r="365" spans="1:25"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row>
    <row r="366" spans="1:25"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row>
    <row r="367" spans="1:25"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row>
    <row r="368" spans="1:25"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row>
    <row r="369" spans="1:25"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row>
    <row r="370" spans="1:25"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row>
    <row r="372" spans="1:25"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row>
    <row r="373" spans="1:25"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row>
    <row r="374" spans="1:25"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row>
    <row r="375" spans="1:25"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row>
    <row r="376" spans="1:25"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row>
    <row r="378" spans="1:25"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row>
    <row r="380" spans="1:25"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row>
    <row r="381" spans="1:25"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row>
    <row r="383" spans="1:25"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row>
    <row r="384" spans="1:25"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row>
    <row r="386" spans="1:25"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row>
    <row r="387" spans="1:25"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row>
    <row r="388" spans="1:25"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row>
    <row r="390" spans="1:25"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row>
    <row r="391" spans="1:25"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row>
    <row r="392" spans="1:25"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spans="1:25"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spans="1:25"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spans="1:25"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spans="1:25"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spans="1:25"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spans="1:25"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spans="1:25"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spans="1:25"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spans="1:25"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spans="1:25"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spans="1:25"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spans="1:25"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spans="1:25"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spans="1:25"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spans="1:25"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spans="1:25"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spans="1:25"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spans="1:25"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spans="1:25"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spans="1:25"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spans="1:25"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spans="1:25"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spans="1:25"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spans="1:25"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spans="1:25"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spans="1:25"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spans="1:25"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spans="1:25"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spans="1:25"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spans="1:25"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spans="1:25"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spans="1:25"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spans="1:25"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spans="1:25"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spans="1:25"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spans="1:25"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spans="1:25"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spans="1:25"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spans="1:25"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spans="1:25"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spans="1:25"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spans="1:25"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spans="1:25"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spans="1:25"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spans="1:25"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spans="1:25"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spans="1:25"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spans="1:25"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spans="1:25"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spans="1:25"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spans="1:25"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spans="1:25"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spans="1:25"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spans="1:25"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spans="1:25"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spans="1:25"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spans="1:25"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spans="1:25"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spans="1:25"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spans="1:25"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spans="1:25"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spans="1:25"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spans="1:25"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spans="1:25"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spans="1:25"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spans="1:25"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spans="1:25"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spans="1:25"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spans="1:25"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spans="1:25"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spans="1:25"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spans="1:25"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spans="1:25"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spans="1:25"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spans="1:25"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spans="1:25"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spans="1:25"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spans="1:25"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spans="1:25"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spans="1:25"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spans="1:25"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spans="1:25"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spans="1:25"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spans="1:25"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spans="1:25"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spans="1:25"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spans="1:25"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spans="1:25"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spans="1:25"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spans="1:25"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spans="1:25"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spans="1:25"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spans="1:25"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spans="1:25"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spans="1:25"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spans="1:25"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spans="1:25"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spans="1:25"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spans="1:25"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spans="1:25"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spans="1:25"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spans="1:25"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spans="1:25"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spans="1:25"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spans="1:25"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spans="1:25"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spans="1:25"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spans="1:25"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spans="1:25"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spans="1:25"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spans="1:25"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spans="1:25"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spans="1:25"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spans="1:25"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spans="1:25"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spans="1:25"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spans="1:25"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spans="1:25"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spans="1:25"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spans="1:25"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spans="1:25"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spans="1:25"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spans="1:25"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spans="1:25"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spans="1:25"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spans="1:25"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spans="1:25"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spans="1:25"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spans="1:25"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spans="1:25"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spans="1:25"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spans="1:25"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spans="1:25"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spans="1:25"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spans="1:25"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spans="1:25"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spans="1:25"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spans="1:25"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spans="1:25"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spans="1:25"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spans="1:25"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spans="1:25"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spans="1:25"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spans="1:25"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spans="1:25"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spans="1:25"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spans="1:25"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spans="1:25"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spans="1:25"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row>
    <row r="629" spans="1:25"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spans="1:25"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spans="1:25"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spans="1:25"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spans="1:25"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spans="1:25"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spans="1:25"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spans="1:25"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spans="1:25"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spans="1:25"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spans="1:25"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spans="1:25"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spans="1:25"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spans="1:25"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spans="1:25"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spans="1:25"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spans="1:25"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spans="1:25"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spans="1:25"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spans="1:25"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spans="1:25"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spans="1:25"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spans="1:25"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spans="1:25"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spans="1:25"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spans="1:25"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spans="1:25"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spans="1:25"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spans="1:25"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spans="1:25"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row>
    <row r="659" spans="1:25"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row>
    <row r="660" spans="1:25"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row>
    <row r="661" spans="1:25"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spans="1:25"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spans="1:25"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spans="1:25"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row>
    <row r="665" spans="1:25"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spans="1:25"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spans="1:25"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spans="1:25"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spans="1:25"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spans="1:25"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spans="1:25"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spans="1:25"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spans="1:25"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row>
    <row r="674" spans="1:25"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row>
    <row r="675" spans="1:25"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row>
    <row r="676" spans="1:25"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row>
    <row r="677" spans="1:25"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row>
    <row r="678" spans="1:25"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row>
    <row r="679" spans="1:25"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row>
    <row r="680" spans="1:25"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spans="1:25"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row>
    <row r="682" spans="1:25"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row>
    <row r="683" spans="1:25"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row>
    <row r="684" spans="1:25"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spans="1:25"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row>
    <row r="686" spans="1:25"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row>
    <row r="687" spans="1:25"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row>
    <row r="688" spans="1:25"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row>
    <row r="689" spans="1:25"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row>
    <row r="690" spans="1:25"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row>
    <row r="691" spans="1:25"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row>
    <row r="692" spans="1:25"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row>
    <row r="693" spans="1:25"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row>
    <row r="694" spans="1:25"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row>
    <row r="695" spans="1:25"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row>
    <row r="696" spans="1:25"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row>
    <row r="697" spans="1:25"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row>
    <row r="698" spans="1:25"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row>
    <row r="699" spans="1:25"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row>
    <row r="700" spans="1:25"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row>
    <row r="701" spans="1:25"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row>
    <row r="702" spans="1:25"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row>
    <row r="703" spans="1:25"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row>
    <row r="704" spans="1:25"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row>
    <row r="705" spans="1:25"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row>
    <row r="706" spans="1:25"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row>
    <row r="707" spans="1:25"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row>
    <row r="708" spans="1:25"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row>
    <row r="709" spans="1:25"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row>
    <row r="710" spans="1:25"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row>
    <row r="711" spans="1:25"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spans="1:25"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spans="1:25"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spans="1:25"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row>
    <row r="715" spans="1:25"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spans="1:25"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row>
    <row r="717" spans="1:25"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row>
    <row r="718" spans="1:25"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row>
    <row r="719" spans="1:25"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row>
    <row r="720" spans="1:25"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row>
    <row r="721" spans="1:25"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row>
    <row r="722" spans="1:25"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row>
    <row r="723" spans="1:25"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row>
    <row r="724" spans="1:25"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row>
    <row r="725" spans="1:25"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row>
    <row r="726" spans="1:25"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row>
    <row r="727" spans="1:25"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row>
    <row r="728" spans="1:25"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row>
    <row r="729" spans="1:25"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row>
    <row r="730" spans="1:25"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row>
    <row r="731" spans="1:25"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row>
    <row r="732" spans="1:25"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row>
    <row r="733" spans="1:25"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row>
    <row r="734" spans="1:25"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row>
    <row r="735" spans="1:25"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row>
    <row r="736" spans="1:25"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row>
    <row r="737" spans="1:25"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row>
    <row r="738" spans="1:25"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row>
    <row r="739" spans="1:25"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row>
    <row r="740" spans="1:25"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row>
    <row r="741" spans="1:25"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row>
    <row r="742" spans="1:25"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row>
    <row r="743" spans="1:25"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row>
    <row r="744" spans="1:25"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row>
    <row r="745" spans="1:25"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row>
    <row r="746" spans="1:25"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row>
    <row r="747" spans="1:25"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row>
    <row r="748" spans="1:25"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row>
    <row r="749" spans="1:25"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row>
    <row r="750" spans="1:25"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row>
    <row r="751" spans="1:25"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row>
    <row r="752" spans="1:25"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row>
    <row r="753" spans="1:25"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row>
    <row r="754" spans="1:25"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row>
    <row r="755" spans="1:25"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row>
    <row r="756" spans="1:25"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row>
    <row r="757" spans="1:25"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row>
    <row r="758" spans="1:25"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row>
    <row r="759" spans="1:25"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row>
    <row r="760" spans="1:25"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spans="1:25"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spans="1:25"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spans="1:25"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spans="1:25"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spans="1:25"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row r="766" spans="1:25"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row>
    <row r="767" spans="1:25"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row>
    <row r="768" spans="1:25"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row>
    <row r="769" spans="1:25"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row>
    <row r="770" spans="1:25"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row>
    <row r="771" spans="1:25"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row>
    <row r="772" spans="1:25"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row>
    <row r="773" spans="1:25"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row>
    <row r="774" spans="1:25"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row>
    <row r="775" spans="1:25"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row>
    <row r="776" spans="1:25"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row>
    <row r="777" spans="1:25"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row>
    <row r="778" spans="1:25"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row>
    <row r="779" spans="1:25"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row>
    <row r="780" spans="1:25"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row>
    <row r="781" spans="1:25"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row>
    <row r="782" spans="1:25"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row>
    <row r="783" spans="1:25"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row>
    <row r="784" spans="1:25"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row>
    <row r="785" spans="1:25"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row>
    <row r="786" spans="1:25"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row>
    <row r="787" spans="1:25"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row>
    <row r="788" spans="1:25"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row>
    <row r="789" spans="1:25"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row>
    <row r="790" spans="1:25"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row>
    <row r="791" spans="1:25"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row>
    <row r="792" spans="1:25"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row>
    <row r="793" spans="1:25"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row>
    <row r="794" spans="1:25"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row>
    <row r="795" spans="1:25"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row>
    <row r="796" spans="1:25"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row>
    <row r="797" spans="1:25"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row>
    <row r="798" spans="1:25"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row>
    <row r="799" spans="1:25"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row>
    <row r="800" spans="1:25"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row>
    <row r="801" spans="1:25"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row>
    <row r="802" spans="1:25"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row>
    <row r="803" spans="1:25"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row>
    <row r="804" spans="1:25"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row>
    <row r="805" spans="1:25"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row>
    <row r="806" spans="1:25"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row>
    <row r="807" spans="1:25"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row>
    <row r="808" spans="1:25"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row>
    <row r="809" spans="1:25"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row>
    <row r="810" spans="1:25"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row>
    <row r="811" spans="1:25"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row>
    <row r="812" spans="1:25"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row>
    <row r="813" spans="1:25"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row>
    <row r="814" spans="1:25"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row>
    <row r="815" spans="1:25"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row>
    <row r="816" spans="1:25"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row>
    <row r="817" spans="1:25"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row>
    <row r="818" spans="1:25"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row>
    <row r="819" spans="1:25"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row>
    <row r="820" spans="1:25"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row>
    <row r="821" spans="1:25"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row>
    <row r="822" spans="1:25"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row>
    <row r="823" spans="1:25"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row>
    <row r="824" spans="1:25"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row>
    <row r="825" spans="1:25"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row>
    <row r="826" spans="1:25"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row>
    <row r="827" spans="1:25"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row>
    <row r="828" spans="1:25"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row>
    <row r="829" spans="1:25"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row>
    <row r="830" spans="1:25"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row>
    <row r="831" spans="1:25"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row>
    <row r="832" spans="1:25"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row>
    <row r="833" spans="1:25"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row>
    <row r="834" spans="1:25"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row>
    <row r="835" spans="1:25"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row>
    <row r="836" spans="1:25"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row>
    <row r="837" spans="1:25"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row>
    <row r="838" spans="1:25"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row>
    <row r="839" spans="1:25"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row>
    <row r="840" spans="1:25"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row>
    <row r="841" spans="1:25"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row>
    <row r="842" spans="1:25"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row>
    <row r="843" spans="1:25"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row>
    <row r="844" spans="1:25"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row>
    <row r="845" spans="1:25"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row>
    <row r="846" spans="1:25"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row>
    <row r="847" spans="1:25"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row>
    <row r="848" spans="1:25"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row>
    <row r="849" spans="1:25"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row>
    <row r="850" spans="1:25"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row>
    <row r="851" spans="1:25"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row>
    <row r="852" spans="1:25"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row>
    <row r="853" spans="1:25"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row>
    <row r="854" spans="1:25"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row>
    <row r="855" spans="1:25"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row>
    <row r="856" spans="1:25"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row>
    <row r="857" spans="1:25"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row>
    <row r="858" spans="1:25"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row>
    <row r="859" spans="1:25"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row>
    <row r="860" spans="1:25"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row>
    <row r="861" spans="1:25"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row>
    <row r="862" spans="1:25"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row>
    <row r="863" spans="1:25"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row>
    <row r="864" spans="1:25"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row>
    <row r="865" spans="1:25"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row>
    <row r="866" spans="1:25"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row>
    <row r="867" spans="1:25"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row>
    <row r="868" spans="1:25"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row>
    <row r="869" spans="1:25"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row>
    <row r="870" spans="1:25"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row>
    <row r="871" spans="1:25"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row>
    <row r="872" spans="1:25"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row>
    <row r="873" spans="1:25"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row>
    <row r="874" spans="1:25"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row>
    <row r="875" spans="1:25"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row>
    <row r="876" spans="1:25"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row>
    <row r="877" spans="1:25"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row>
    <row r="878" spans="1:25"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row>
    <row r="879" spans="1:25"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row>
    <row r="880" spans="1:25"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row>
    <row r="881" spans="1:25"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row>
    <row r="882" spans="1:25"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row>
    <row r="883" spans="1:25"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row>
    <row r="884" spans="1:25"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row>
    <row r="885" spans="1:25"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row>
    <row r="886" spans="1:25"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row>
    <row r="887" spans="1:25"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row>
    <row r="888" spans="1:25"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row>
    <row r="889" spans="1:25"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row>
    <row r="890" spans="1:25"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row>
    <row r="891" spans="1:25"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row>
    <row r="892" spans="1:25"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row>
    <row r="893" spans="1:25"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row>
    <row r="894" spans="1:25"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row>
    <row r="895" spans="1:25"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row>
    <row r="896" spans="1:25"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row>
    <row r="897" spans="1:25"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row>
    <row r="898" spans="1:25"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row>
    <row r="899" spans="1:25"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row>
    <row r="900" spans="1:25"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row>
    <row r="901" spans="1:25"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row>
    <row r="902" spans="1:25"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row>
    <row r="903" spans="1:25"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row>
    <row r="904" spans="1:25"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row>
    <row r="905" spans="1:25"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row>
    <row r="906" spans="1:25"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row>
    <row r="907" spans="1:25"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row>
    <row r="908" spans="1:25"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row>
    <row r="909" spans="1:25"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row>
    <row r="910" spans="1:25"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row>
    <row r="911" spans="1:25"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row>
    <row r="912" spans="1:25"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row>
    <row r="913" spans="1:25"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row>
    <row r="914" spans="1:25"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row>
    <row r="915" spans="1:25"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row>
    <row r="916" spans="1:25"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row>
    <row r="917" spans="1:25"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row>
    <row r="918" spans="1:25"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row>
    <row r="919" spans="1:25"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row>
    <row r="920" spans="1:25"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row>
    <row r="921" spans="1:25"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row>
    <row r="922" spans="1:25"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row>
    <row r="923" spans="1:25"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row>
    <row r="924" spans="1:25"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row>
    <row r="925" spans="1:25"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row>
    <row r="926" spans="1:25"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row>
    <row r="927" spans="1:25"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row>
    <row r="928" spans="1:25"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row>
    <row r="929" spans="1:25"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row>
    <row r="930" spans="1:25"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row>
    <row r="931" spans="1:25"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row>
    <row r="932" spans="1:25"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row>
    <row r="933" spans="1:25"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row>
    <row r="934" spans="1:25"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row>
    <row r="935" spans="1:25"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row>
    <row r="936" spans="1:25"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row>
    <row r="937" spans="1:25"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row>
    <row r="938" spans="1:25"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row>
    <row r="939" spans="1:25"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row>
    <row r="940" spans="1:25"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row>
    <row r="941" spans="1:25"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row>
    <row r="942" spans="1:25"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row>
    <row r="943" spans="1:25"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row>
    <row r="944" spans="1:25"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row>
    <row r="945" spans="1:25"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row>
    <row r="946" spans="1:25"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row>
    <row r="947" spans="1:25"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row>
    <row r="948" spans="1:25"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row>
    <row r="949" spans="1:25"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row>
    <row r="950" spans="1:25"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row>
    <row r="951" spans="1:25"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row>
    <row r="952" spans="1:25"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row>
    <row r="953" spans="1:25"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row>
    <row r="954" spans="1:25"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row>
    <row r="955" spans="1:25"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row>
    <row r="956" spans="1:25"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row>
    <row r="957" spans="1:25"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row>
    <row r="958" spans="1:25"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row>
    <row r="959" spans="1:25"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row>
    <row r="960" spans="1:25"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row>
    <row r="961" spans="1:25"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row>
    <row r="962" spans="1:25"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row>
    <row r="963" spans="1:25"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row>
    <row r="964" spans="1:25"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row>
    <row r="965" spans="1:25"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row>
    <row r="966" spans="1:25"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row>
    <row r="967" spans="1:25"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row>
    <row r="968" spans="1:25"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row>
    <row r="969" spans="1:25"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row>
    <row r="970" spans="1:25"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row>
    <row r="971" spans="1:25"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row>
    <row r="972" spans="1:25"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row>
    <row r="973" spans="1:25"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row>
    <row r="974" spans="1:25"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row>
    <row r="975" spans="1:25"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row>
    <row r="976" spans="1:25"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row>
    <row r="977" spans="1:25"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row>
    <row r="978" spans="1:25"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row>
    <row r="979" spans="1:25"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row>
    <row r="980" spans="1:25"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row>
    <row r="981" spans="1:25"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row>
    <row r="982" spans="1:25"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row>
    <row r="983" spans="1:25"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row>
    <row r="984" spans="1:25"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row>
    <row r="985" spans="1:25"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row>
    <row r="986" spans="1:25"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row>
    <row r="987" spans="1:25"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row>
    <row r="988" spans="1:25"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row>
    <row r="989" spans="1:25"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row>
    <row r="990" spans="1:25"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row>
    <row r="991" spans="1:25"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row>
    <row r="992" spans="1:25"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row>
    <row r="993" spans="1:25"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row>
  </sheetData>
  <mergeCells count="22">
    <mergeCell ref="C17:E17"/>
    <mergeCell ref="F17:G17"/>
    <mergeCell ref="C15:E15"/>
    <mergeCell ref="F15:G15"/>
    <mergeCell ref="C16:E16"/>
    <mergeCell ref="F16:G16"/>
    <mergeCell ref="C12:E12"/>
    <mergeCell ref="F12:G12"/>
    <mergeCell ref="C13:E13"/>
    <mergeCell ref="F13:G13"/>
    <mergeCell ref="C14:E14"/>
    <mergeCell ref="F14:G14"/>
    <mergeCell ref="H7:J7"/>
    <mergeCell ref="H8:J8"/>
    <mergeCell ref="H9:J9"/>
    <mergeCell ref="C11:E11"/>
    <mergeCell ref="F11:G11"/>
    <mergeCell ref="A1:J1"/>
    <mergeCell ref="H3:J3"/>
    <mergeCell ref="F4:J4"/>
    <mergeCell ref="H5:J5"/>
    <mergeCell ref="H6:J6"/>
  </mergeCells>
  <hyperlinks>
    <hyperlink ref="K1" location="'MENU UTAMA'!A1" display="KEMBALI KE MENU UTAMA" xr:uid="{00000000-0004-0000-0200-000000000000}"/>
  </hyperlinks>
  <pageMargins left="0.7" right="0.7" top="0.75" bottom="0.75" header="0" footer="0"/>
  <pageSetup orientation="landscape"/>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Y1000"/>
  <sheetViews>
    <sheetView topLeftCell="B2" zoomScale="200" workbookViewId="0">
      <selection activeCell="C15" sqref="C15:D15"/>
    </sheetView>
  </sheetViews>
  <sheetFormatPr baseColWidth="10" defaultColWidth="12.6640625" defaultRowHeight="15" customHeight="1"/>
  <cols>
    <col min="1" max="1" width="6.1640625" customWidth="1"/>
    <col min="2" max="2" width="34.83203125" customWidth="1"/>
    <col min="3" max="3" width="2" customWidth="1"/>
    <col min="4" max="4" width="21.33203125" customWidth="1"/>
    <col min="5" max="5" width="13.1640625" customWidth="1"/>
    <col min="6" max="6" width="14.1640625" customWidth="1"/>
    <col min="7" max="7" width="24.6640625" customWidth="1"/>
    <col min="8" max="25" width="9" customWidth="1"/>
  </cols>
  <sheetData>
    <row r="1" spans="1:25" ht="14.25" customHeight="1">
      <c r="A1" s="287" t="s">
        <v>273</v>
      </c>
      <c r="B1" s="279"/>
      <c r="C1" s="279"/>
      <c r="D1" s="279"/>
      <c r="E1" s="279"/>
      <c r="F1" s="279"/>
      <c r="G1" s="4" t="s">
        <v>255</v>
      </c>
      <c r="H1" s="5"/>
      <c r="I1" s="5"/>
      <c r="J1" s="5"/>
      <c r="K1" s="5"/>
      <c r="L1" s="5"/>
      <c r="M1" s="5"/>
      <c r="N1" s="5"/>
      <c r="O1" s="5"/>
      <c r="P1" s="5"/>
      <c r="Q1" s="5"/>
      <c r="R1" s="5"/>
      <c r="S1" s="5"/>
      <c r="T1" s="5"/>
      <c r="U1" s="5"/>
      <c r="V1" s="5"/>
      <c r="W1" s="5"/>
      <c r="X1" s="5"/>
      <c r="Y1" s="5"/>
    </row>
    <row r="2" spans="1:25" ht="14.25" customHeight="1">
      <c r="G2" s="75" t="s">
        <v>256</v>
      </c>
      <c r="H2" s="5"/>
      <c r="I2" s="5"/>
      <c r="J2" s="5"/>
      <c r="K2" s="5"/>
      <c r="L2" s="5"/>
      <c r="M2" s="5"/>
      <c r="N2" s="5"/>
      <c r="O2" s="5"/>
      <c r="P2" s="5"/>
      <c r="Q2" s="5"/>
      <c r="R2" s="5"/>
      <c r="S2" s="5"/>
      <c r="T2" s="5"/>
      <c r="U2" s="5"/>
      <c r="V2" s="5"/>
      <c r="W2" s="5"/>
      <c r="X2" s="5"/>
      <c r="Y2" s="5"/>
    </row>
    <row r="3" spans="1:25" ht="14.25" customHeight="1">
      <c r="A3" s="301" t="s">
        <v>274</v>
      </c>
      <c r="B3" s="279"/>
      <c r="C3" s="36" t="s">
        <v>27</v>
      </c>
      <c r="D3" s="81" t="str">
        <f>IDENTITAS!D9</f>
        <v>Fakultas Ekonomi</v>
      </c>
      <c r="H3" s="5"/>
      <c r="I3" s="5"/>
      <c r="J3" s="5"/>
      <c r="K3" s="5"/>
      <c r="L3" s="5"/>
      <c r="M3" s="5"/>
      <c r="N3" s="5"/>
      <c r="O3" s="5"/>
      <c r="P3" s="5"/>
      <c r="Q3" s="5"/>
      <c r="R3" s="5"/>
      <c r="S3" s="5"/>
      <c r="T3" s="5"/>
      <c r="U3" s="5"/>
      <c r="V3" s="5"/>
      <c r="W3" s="5"/>
      <c r="X3" s="5"/>
      <c r="Y3" s="5"/>
    </row>
    <row r="4" spans="1:25" ht="14.25" customHeight="1">
      <c r="A4" s="301" t="s">
        <v>7</v>
      </c>
      <c r="B4" s="279"/>
      <c r="C4" s="36" t="s">
        <v>27</v>
      </c>
      <c r="D4" s="81" t="str">
        <f>IDENTITAS!D11</f>
        <v>Manajemen</v>
      </c>
      <c r="H4" s="5"/>
      <c r="I4" s="5"/>
      <c r="J4" s="5"/>
      <c r="K4" s="5"/>
      <c r="L4" s="5"/>
      <c r="M4" s="5"/>
      <c r="N4" s="5"/>
      <c r="O4" s="5"/>
      <c r="P4" s="5"/>
      <c r="Q4" s="5"/>
      <c r="R4" s="5"/>
      <c r="S4" s="5"/>
      <c r="T4" s="5"/>
      <c r="U4" s="5"/>
      <c r="V4" s="5"/>
      <c r="W4" s="5"/>
      <c r="X4" s="5"/>
      <c r="Y4" s="5"/>
    </row>
    <row r="5" spans="1:25" ht="14.25" customHeight="1">
      <c r="A5" s="301" t="s">
        <v>275</v>
      </c>
      <c r="B5" s="279"/>
      <c r="C5" s="36" t="s">
        <v>27</v>
      </c>
      <c r="D5" s="81" t="str">
        <f>IDENTITAS!D19</f>
        <v>7 Maret 2022</v>
      </c>
      <c r="H5" s="5"/>
      <c r="I5" s="5"/>
      <c r="J5" s="5"/>
      <c r="K5" s="5"/>
      <c r="L5" s="5"/>
      <c r="M5" s="5"/>
      <c r="N5" s="5"/>
      <c r="O5" s="5"/>
      <c r="P5" s="5"/>
      <c r="Q5" s="5"/>
      <c r="R5" s="5"/>
      <c r="S5" s="5"/>
      <c r="T5" s="5"/>
      <c r="U5" s="5"/>
      <c r="V5" s="5"/>
      <c r="W5" s="5"/>
      <c r="X5" s="5"/>
      <c r="Y5" s="5"/>
    </row>
    <row r="6" spans="1:25" ht="14.25" customHeight="1">
      <c r="A6" s="301" t="s">
        <v>16</v>
      </c>
      <c r="B6" s="279"/>
      <c r="C6" s="36" t="s">
        <v>27</v>
      </c>
      <c r="D6" s="81" t="str">
        <f>IDENTITAS!D17</f>
        <v>Nonik Kusuma Ningrum, S.E., M.Sc.</v>
      </c>
      <c r="H6" s="5"/>
      <c r="I6" s="5"/>
      <c r="J6" s="5"/>
      <c r="K6" s="5"/>
      <c r="L6" s="5"/>
      <c r="M6" s="5"/>
      <c r="N6" s="5"/>
      <c r="O6" s="5"/>
      <c r="P6" s="5"/>
      <c r="Q6" s="5"/>
      <c r="R6" s="5"/>
      <c r="S6" s="5"/>
      <c r="T6" s="5"/>
      <c r="U6" s="5"/>
      <c r="V6" s="5"/>
      <c r="W6" s="5"/>
      <c r="X6" s="5"/>
      <c r="Y6" s="5"/>
    </row>
    <row r="7" spans="1:25" ht="14.25" customHeight="1">
      <c r="H7" s="5"/>
      <c r="I7" s="5"/>
      <c r="J7" s="5"/>
      <c r="K7" s="5"/>
      <c r="L7" s="5"/>
      <c r="M7" s="5"/>
      <c r="N7" s="5"/>
      <c r="O7" s="5"/>
      <c r="P7" s="5"/>
      <c r="Q7" s="5"/>
      <c r="R7" s="5"/>
      <c r="S7" s="5"/>
      <c r="T7" s="5"/>
      <c r="U7" s="5"/>
      <c r="V7" s="5"/>
      <c r="W7" s="5"/>
      <c r="X7" s="5"/>
      <c r="Y7" s="5"/>
    </row>
    <row r="8" spans="1:25" ht="14.25" customHeight="1">
      <c r="H8" s="5"/>
      <c r="I8" s="5"/>
      <c r="J8" s="5"/>
      <c r="K8" s="5"/>
      <c r="L8" s="5"/>
      <c r="M8" s="5"/>
      <c r="N8" s="5"/>
      <c r="O8" s="5"/>
      <c r="P8" s="5"/>
      <c r="Q8" s="5"/>
      <c r="R8" s="5"/>
      <c r="S8" s="5"/>
      <c r="T8" s="5"/>
      <c r="U8" s="5"/>
      <c r="V8" s="5"/>
      <c r="W8" s="5"/>
      <c r="X8" s="5"/>
      <c r="Y8" s="5"/>
    </row>
    <row r="9" spans="1:25" ht="30" customHeight="1">
      <c r="A9" s="90" t="s">
        <v>90</v>
      </c>
      <c r="B9" s="90" t="s">
        <v>17</v>
      </c>
      <c r="C9" s="302" t="s">
        <v>276</v>
      </c>
      <c r="D9" s="271"/>
      <c r="E9" s="302" t="s">
        <v>277</v>
      </c>
      <c r="F9" s="271"/>
      <c r="H9" s="5"/>
      <c r="I9" s="5"/>
      <c r="J9" s="5"/>
      <c r="K9" s="5"/>
      <c r="L9" s="5"/>
      <c r="M9" s="5"/>
      <c r="N9" s="5"/>
      <c r="O9" s="5"/>
      <c r="P9" s="5"/>
      <c r="Q9" s="5"/>
      <c r="R9" s="5"/>
      <c r="S9" s="5"/>
      <c r="T9" s="5"/>
      <c r="U9" s="5"/>
      <c r="V9" s="5"/>
      <c r="W9" s="5"/>
      <c r="X9" s="5"/>
      <c r="Y9" s="5"/>
    </row>
    <row r="10" spans="1:25" ht="30" customHeight="1">
      <c r="A10" s="91">
        <v>1</v>
      </c>
      <c r="B10" s="92" t="s">
        <v>2426</v>
      </c>
      <c r="C10" s="303" t="s">
        <v>2388</v>
      </c>
      <c r="D10" s="271"/>
      <c r="E10" s="92" t="s">
        <v>278</v>
      </c>
      <c r="F10" s="92"/>
      <c r="H10" s="5"/>
      <c r="I10" s="5"/>
      <c r="J10" s="5"/>
      <c r="K10" s="5"/>
      <c r="L10" s="5"/>
      <c r="M10" s="5"/>
      <c r="N10" s="5"/>
      <c r="O10" s="5"/>
      <c r="P10" s="5"/>
      <c r="Q10" s="5"/>
      <c r="R10" s="5"/>
      <c r="S10" s="5"/>
      <c r="T10" s="5"/>
      <c r="U10" s="5"/>
      <c r="V10" s="5"/>
      <c r="W10" s="5"/>
      <c r="X10" s="5"/>
      <c r="Y10" s="5"/>
    </row>
    <row r="11" spans="1:25" ht="30" customHeight="1">
      <c r="A11" s="91">
        <v>2</v>
      </c>
      <c r="B11" s="92" t="s">
        <v>2428</v>
      </c>
      <c r="C11" s="303" t="s">
        <v>258</v>
      </c>
      <c r="D11" s="271"/>
      <c r="E11" s="92"/>
      <c r="F11" s="92" t="s">
        <v>279</v>
      </c>
      <c r="H11" s="5"/>
      <c r="I11" s="5"/>
      <c r="J11" s="5"/>
      <c r="K11" s="5"/>
      <c r="L11" s="5"/>
      <c r="M11" s="5"/>
      <c r="N11" s="5"/>
      <c r="O11" s="5"/>
      <c r="P11" s="5"/>
      <c r="Q11" s="5"/>
      <c r="R11" s="5"/>
      <c r="S11" s="5"/>
      <c r="T11" s="5"/>
      <c r="U11" s="5"/>
      <c r="V11" s="5"/>
      <c r="W11" s="5"/>
      <c r="X11" s="5"/>
      <c r="Y11" s="5"/>
    </row>
    <row r="12" spans="1:25" ht="30" customHeight="1">
      <c r="A12" s="91">
        <v>3</v>
      </c>
      <c r="B12" s="92" t="s">
        <v>2430</v>
      </c>
      <c r="C12" s="303" t="s">
        <v>258</v>
      </c>
      <c r="D12" s="271"/>
      <c r="E12" s="92" t="s">
        <v>280</v>
      </c>
      <c r="F12" s="92"/>
      <c r="H12" s="5"/>
      <c r="I12" s="5"/>
      <c r="J12" s="5"/>
      <c r="K12" s="5"/>
      <c r="L12" s="5"/>
      <c r="M12" s="5"/>
      <c r="N12" s="5"/>
      <c r="O12" s="5"/>
      <c r="P12" s="5"/>
      <c r="Q12" s="5"/>
      <c r="R12" s="5"/>
      <c r="S12" s="5"/>
      <c r="T12" s="5"/>
      <c r="U12" s="5"/>
      <c r="V12" s="5"/>
      <c r="W12" s="5"/>
      <c r="X12" s="5"/>
      <c r="Y12" s="5"/>
    </row>
    <row r="13" spans="1:25" ht="30" customHeight="1">
      <c r="A13" s="91">
        <v>4</v>
      </c>
      <c r="B13" s="92" t="s">
        <v>2389</v>
      </c>
      <c r="C13" s="303" t="s">
        <v>2390</v>
      </c>
      <c r="D13" s="271"/>
      <c r="E13" s="92"/>
      <c r="F13" s="92" t="s">
        <v>281</v>
      </c>
      <c r="H13" s="5"/>
      <c r="I13" s="5"/>
      <c r="J13" s="5"/>
      <c r="K13" s="5"/>
      <c r="L13" s="5"/>
      <c r="M13" s="5"/>
      <c r="N13" s="5"/>
      <c r="O13" s="5"/>
      <c r="P13" s="5"/>
      <c r="Q13" s="5"/>
      <c r="R13" s="5"/>
      <c r="S13" s="5"/>
      <c r="T13" s="5"/>
      <c r="U13" s="5"/>
      <c r="V13" s="5"/>
      <c r="W13" s="5"/>
      <c r="X13" s="5"/>
      <c r="Y13" s="5"/>
    </row>
    <row r="14" spans="1:25" ht="30" customHeight="1">
      <c r="A14" s="91">
        <v>5</v>
      </c>
      <c r="B14" s="92" t="s">
        <v>2151</v>
      </c>
      <c r="C14" s="303" t="s">
        <v>2391</v>
      </c>
      <c r="D14" s="271"/>
      <c r="E14" s="92" t="s">
        <v>282</v>
      </c>
      <c r="F14" s="92"/>
      <c r="H14" s="5"/>
      <c r="I14" s="5"/>
      <c r="J14" s="5"/>
      <c r="K14" s="5"/>
      <c r="L14" s="5"/>
      <c r="M14" s="5"/>
      <c r="N14" s="5"/>
      <c r="O14" s="5"/>
      <c r="P14" s="5"/>
      <c r="Q14" s="5"/>
      <c r="R14" s="5"/>
      <c r="S14" s="5"/>
      <c r="T14" s="5"/>
      <c r="U14" s="5"/>
      <c r="V14" s="5"/>
      <c r="W14" s="5"/>
      <c r="X14" s="5"/>
      <c r="Y14" s="5"/>
    </row>
    <row r="15" spans="1:25" ht="30" customHeight="1">
      <c r="A15" s="91">
        <v>6</v>
      </c>
      <c r="B15" s="92" t="s">
        <v>2392</v>
      </c>
      <c r="C15" s="303" t="s">
        <v>2393</v>
      </c>
      <c r="D15" s="271"/>
      <c r="E15" s="92"/>
      <c r="F15" s="92" t="s">
        <v>283</v>
      </c>
      <c r="H15" s="5"/>
      <c r="I15" s="5"/>
      <c r="J15" s="5"/>
      <c r="K15" s="5"/>
      <c r="L15" s="5"/>
      <c r="M15" s="5"/>
      <c r="N15" s="5"/>
      <c r="O15" s="5"/>
      <c r="P15" s="5"/>
      <c r="Q15" s="5"/>
      <c r="R15" s="5"/>
      <c r="S15" s="5"/>
      <c r="T15" s="5"/>
      <c r="U15" s="5"/>
      <c r="V15" s="5"/>
      <c r="W15" s="5"/>
      <c r="X15" s="5"/>
      <c r="Y15" s="5"/>
    </row>
    <row r="16" spans="1:25" ht="30" customHeight="1">
      <c r="A16" s="91">
        <v>7</v>
      </c>
      <c r="B16" s="92"/>
      <c r="C16" s="303"/>
      <c r="D16" s="271"/>
      <c r="E16" s="92" t="s">
        <v>284</v>
      </c>
      <c r="F16" s="92"/>
      <c r="H16" s="5"/>
      <c r="I16" s="5"/>
      <c r="J16" s="5"/>
      <c r="K16" s="5"/>
      <c r="L16" s="5"/>
      <c r="M16" s="5"/>
      <c r="N16" s="5"/>
      <c r="O16" s="5"/>
      <c r="P16" s="5"/>
      <c r="Q16" s="5"/>
      <c r="R16" s="5"/>
      <c r="S16" s="5"/>
      <c r="T16" s="5"/>
      <c r="U16" s="5"/>
      <c r="V16" s="5"/>
      <c r="W16" s="5"/>
      <c r="X16" s="5"/>
      <c r="Y16" s="5"/>
    </row>
    <row r="17" spans="1:25" ht="30" customHeight="1">
      <c r="A17" s="91">
        <v>8</v>
      </c>
      <c r="B17" s="92"/>
      <c r="C17" s="303"/>
      <c r="D17" s="271"/>
      <c r="E17" s="92"/>
      <c r="F17" s="92" t="s">
        <v>285</v>
      </c>
      <c r="H17" s="5"/>
      <c r="I17" s="5"/>
      <c r="J17" s="5"/>
      <c r="K17" s="5"/>
      <c r="L17" s="5"/>
      <c r="M17" s="5"/>
      <c r="N17" s="5"/>
      <c r="O17" s="5"/>
      <c r="P17" s="5"/>
      <c r="Q17" s="5"/>
      <c r="R17" s="5"/>
      <c r="S17" s="5"/>
      <c r="T17" s="5"/>
      <c r="U17" s="5"/>
      <c r="V17" s="5"/>
      <c r="W17" s="5"/>
      <c r="X17" s="5"/>
      <c r="Y17" s="5"/>
    </row>
    <row r="18" spans="1:25" ht="30" customHeight="1">
      <c r="A18" s="91">
        <v>9</v>
      </c>
      <c r="B18" s="92"/>
      <c r="C18" s="303"/>
      <c r="D18" s="271"/>
      <c r="E18" s="92" t="s">
        <v>286</v>
      </c>
      <c r="F18" s="92"/>
      <c r="H18" s="5"/>
      <c r="I18" s="5"/>
      <c r="J18" s="5"/>
      <c r="K18" s="5"/>
      <c r="L18" s="5"/>
      <c r="M18" s="5"/>
      <c r="N18" s="5"/>
      <c r="O18" s="5"/>
      <c r="P18" s="5"/>
      <c r="Q18" s="5"/>
      <c r="R18" s="5"/>
      <c r="S18" s="5"/>
      <c r="T18" s="5"/>
      <c r="U18" s="5"/>
      <c r="V18" s="5"/>
      <c r="W18" s="5"/>
      <c r="X18" s="5"/>
      <c r="Y18" s="5"/>
    </row>
    <row r="19" spans="1:25" ht="30" customHeight="1">
      <c r="A19" s="91" t="s">
        <v>272</v>
      </c>
      <c r="B19" s="92"/>
      <c r="C19" s="303"/>
      <c r="D19" s="271"/>
      <c r="E19" s="92"/>
      <c r="F19" s="92" t="s">
        <v>287</v>
      </c>
      <c r="H19" s="5"/>
      <c r="I19" s="5"/>
      <c r="J19" s="5"/>
      <c r="K19" s="5"/>
      <c r="L19" s="5"/>
      <c r="M19" s="5"/>
      <c r="N19" s="5"/>
      <c r="O19" s="5"/>
      <c r="P19" s="5"/>
      <c r="Q19" s="5"/>
      <c r="R19" s="5"/>
      <c r="S19" s="5"/>
      <c r="T19" s="5"/>
      <c r="U19" s="5"/>
      <c r="V19" s="5"/>
      <c r="W19" s="5"/>
      <c r="X19" s="5"/>
      <c r="Y19" s="5"/>
    </row>
    <row r="20" spans="1:25" ht="14.25" customHeight="1">
      <c r="H20" s="5"/>
      <c r="I20" s="5"/>
      <c r="J20" s="5"/>
      <c r="K20" s="5"/>
      <c r="L20" s="5"/>
      <c r="M20" s="5"/>
      <c r="N20" s="5"/>
      <c r="O20" s="5"/>
      <c r="P20" s="5"/>
      <c r="Q20" s="5"/>
      <c r="R20" s="5"/>
      <c r="S20" s="5"/>
      <c r="T20" s="5"/>
      <c r="U20" s="5"/>
      <c r="V20" s="5"/>
      <c r="W20" s="5"/>
      <c r="X20" s="5"/>
      <c r="Y20" s="5"/>
    </row>
    <row r="21" spans="1:25" ht="14.25" customHeight="1">
      <c r="D21" s="304" t="str">
        <f>"Yogyakarta, "&amp;IDENTITAS!D19</f>
        <v>Yogyakarta, 7 Maret 2022</v>
      </c>
      <c r="E21" s="279"/>
      <c r="F21" s="279"/>
      <c r="H21" s="5"/>
      <c r="I21" s="5"/>
      <c r="J21" s="5"/>
      <c r="K21" s="5"/>
      <c r="L21" s="5"/>
      <c r="M21" s="5"/>
      <c r="N21" s="5"/>
      <c r="O21" s="5"/>
      <c r="P21" s="5"/>
      <c r="Q21" s="5"/>
      <c r="R21" s="5"/>
      <c r="S21" s="5"/>
      <c r="T21" s="5"/>
      <c r="U21" s="5"/>
      <c r="V21" s="5"/>
      <c r="W21" s="5"/>
      <c r="X21" s="5"/>
      <c r="Y21" s="5"/>
    </row>
    <row r="22" spans="1:25" ht="14.25" customHeight="1">
      <c r="D22" s="304" t="s">
        <v>16</v>
      </c>
      <c r="E22" s="279"/>
      <c r="F22" s="279"/>
      <c r="H22" s="5"/>
      <c r="I22" s="5"/>
      <c r="J22" s="5"/>
      <c r="K22" s="5"/>
      <c r="L22" s="5"/>
      <c r="M22" s="5"/>
      <c r="N22" s="5"/>
      <c r="O22" s="5"/>
      <c r="P22" s="5"/>
      <c r="Q22" s="5"/>
      <c r="R22" s="5"/>
      <c r="S22" s="5"/>
      <c r="T22" s="5"/>
      <c r="U22" s="5"/>
      <c r="V22" s="5"/>
      <c r="W22" s="5"/>
      <c r="X22" s="5"/>
      <c r="Y22" s="5"/>
    </row>
    <row r="23" spans="1:25" ht="14.25" customHeight="1">
      <c r="H23" s="5"/>
      <c r="I23" s="5"/>
      <c r="J23" s="5"/>
      <c r="K23" s="5"/>
      <c r="L23" s="5"/>
      <c r="M23" s="5"/>
      <c r="N23" s="5"/>
      <c r="O23" s="5"/>
      <c r="P23" s="5"/>
      <c r="Q23" s="5"/>
      <c r="R23" s="5"/>
      <c r="S23" s="5"/>
      <c r="T23" s="5"/>
      <c r="U23" s="5"/>
      <c r="V23" s="5"/>
      <c r="W23" s="5"/>
      <c r="X23" s="5"/>
      <c r="Y23" s="5"/>
    </row>
    <row r="24" spans="1:25" ht="14.25" customHeight="1">
      <c r="H24" s="5"/>
      <c r="I24" s="5"/>
      <c r="J24" s="5"/>
      <c r="K24" s="5"/>
      <c r="L24" s="5"/>
      <c r="M24" s="5"/>
      <c r="N24" s="5"/>
      <c r="O24" s="5"/>
      <c r="P24" s="5"/>
      <c r="Q24" s="5"/>
      <c r="R24" s="5"/>
      <c r="S24" s="5"/>
      <c r="T24" s="5"/>
      <c r="U24" s="5"/>
      <c r="V24" s="5"/>
      <c r="W24" s="5"/>
      <c r="X24" s="5"/>
      <c r="Y24" s="5"/>
    </row>
    <row r="25" spans="1:25" ht="14.25" customHeight="1">
      <c r="H25" s="5"/>
      <c r="I25" s="5"/>
      <c r="J25" s="5"/>
      <c r="K25" s="5"/>
      <c r="L25" s="5"/>
      <c r="M25" s="5"/>
      <c r="N25" s="5"/>
      <c r="O25" s="5"/>
      <c r="P25" s="5"/>
      <c r="Q25" s="5"/>
      <c r="R25" s="5"/>
      <c r="S25" s="5"/>
      <c r="T25" s="5"/>
      <c r="U25" s="5"/>
      <c r="V25" s="5"/>
      <c r="W25" s="5"/>
      <c r="X25" s="5"/>
      <c r="Y25" s="5"/>
    </row>
    <row r="26" spans="1:25" ht="14.25" customHeight="1">
      <c r="D26" s="305" t="str">
        <f>IDENTITAS!D22</f>
        <v>Dr. Berliana Henu Cahyani, S.Psi., M.Psi., Psikolog</v>
      </c>
      <c r="E26" s="279"/>
      <c r="F26" s="279"/>
      <c r="H26" s="5"/>
      <c r="I26" s="5"/>
      <c r="J26" s="5"/>
      <c r="K26" s="5"/>
      <c r="L26" s="5"/>
      <c r="M26" s="5"/>
      <c r="N26" s="5"/>
      <c r="O26" s="5"/>
      <c r="P26" s="5"/>
      <c r="Q26" s="5"/>
      <c r="R26" s="5"/>
      <c r="S26" s="5"/>
      <c r="T26" s="5"/>
      <c r="U26" s="5"/>
      <c r="V26" s="5"/>
      <c r="W26" s="5"/>
      <c r="X26" s="5"/>
      <c r="Y26" s="5"/>
    </row>
    <row r="27" spans="1:25" ht="14.25" customHeight="1">
      <c r="H27" s="5"/>
      <c r="I27" s="5"/>
      <c r="J27" s="5"/>
      <c r="K27" s="5"/>
      <c r="L27" s="5"/>
      <c r="M27" s="5"/>
      <c r="N27" s="5"/>
      <c r="O27" s="5"/>
      <c r="P27" s="5"/>
      <c r="Q27" s="5"/>
      <c r="R27" s="5"/>
      <c r="S27" s="5"/>
      <c r="T27" s="5"/>
      <c r="U27" s="5"/>
      <c r="V27" s="5"/>
      <c r="W27" s="5"/>
      <c r="X27" s="5"/>
      <c r="Y27" s="5"/>
    </row>
    <row r="28" spans="1:25" ht="14.25" customHeight="1">
      <c r="A28" s="5"/>
      <c r="B28" s="5"/>
      <c r="C28" s="5"/>
      <c r="D28" s="5"/>
      <c r="E28" s="5"/>
      <c r="F28" s="5"/>
      <c r="G28" s="5"/>
      <c r="H28" s="5"/>
      <c r="I28" s="5"/>
      <c r="J28" s="5"/>
      <c r="K28" s="5"/>
      <c r="L28" s="5"/>
      <c r="M28" s="5"/>
      <c r="N28" s="5"/>
      <c r="O28" s="5"/>
      <c r="P28" s="5"/>
      <c r="Q28" s="5"/>
      <c r="R28" s="5"/>
      <c r="S28" s="5"/>
      <c r="T28" s="5"/>
      <c r="U28" s="5"/>
      <c r="V28" s="5"/>
      <c r="W28" s="5"/>
      <c r="X28" s="5"/>
      <c r="Y28" s="5"/>
    </row>
    <row r="29" spans="1:25" ht="14.25" customHeight="1">
      <c r="A29" s="5"/>
      <c r="B29" s="5"/>
      <c r="C29" s="5"/>
      <c r="D29" s="5"/>
      <c r="E29" s="5"/>
      <c r="F29" s="5"/>
      <c r="G29" s="5"/>
      <c r="H29" s="5"/>
      <c r="I29" s="5"/>
      <c r="J29" s="5"/>
      <c r="K29" s="5"/>
      <c r="L29" s="5"/>
      <c r="M29" s="5"/>
      <c r="N29" s="5"/>
      <c r="O29" s="5"/>
      <c r="P29" s="5"/>
      <c r="Q29" s="5"/>
      <c r="R29" s="5"/>
      <c r="S29" s="5"/>
      <c r="T29" s="5"/>
      <c r="U29" s="5"/>
      <c r="V29" s="5"/>
      <c r="W29" s="5"/>
      <c r="X29" s="5"/>
      <c r="Y29" s="5"/>
    </row>
    <row r="30" spans="1:25" ht="14.25" customHeight="1">
      <c r="A30" s="5"/>
      <c r="B30" s="5"/>
      <c r="C30" s="5"/>
      <c r="D30" s="5"/>
      <c r="E30" s="5"/>
      <c r="F30" s="5"/>
      <c r="G30" s="5"/>
      <c r="H30" s="5"/>
      <c r="I30" s="5"/>
      <c r="J30" s="5"/>
      <c r="K30" s="5"/>
      <c r="L30" s="5"/>
      <c r="M30" s="5"/>
      <c r="N30" s="5"/>
      <c r="O30" s="5"/>
      <c r="P30" s="5"/>
      <c r="Q30" s="5"/>
      <c r="R30" s="5"/>
      <c r="S30" s="5"/>
      <c r="T30" s="5"/>
      <c r="U30" s="5"/>
      <c r="V30" s="5"/>
      <c r="W30" s="5"/>
      <c r="X30" s="5"/>
      <c r="Y30" s="5"/>
    </row>
    <row r="31" spans="1:25" ht="14.25" customHeight="1">
      <c r="A31" s="5"/>
      <c r="B31" s="5"/>
      <c r="C31" s="5"/>
      <c r="D31" s="5"/>
      <c r="E31" s="5"/>
      <c r="F31" s="5"/>
      <c r="G31" s="5"/>
      <c r="H31" s="5"/>
      <c r="I31" s="5"/>
      <c r="J31" s="5"/>
      <c r="K31" s="5"/>
      <c r="L31" s="5"/>
      <c r="M31" s="5"/>
      <c r="N31" s="5"/>
      <c r="O31" s="5"/>
      <c r="P31" s="5"/>
      <c r="Q31" s="5"/>
      <c r="R31" s="5"/>
      <c r="S31" s="5"/>
      <c r="T31" s="5"/>
      <c r="U31" s="5"/>
      <c r="V31" s="5"/>
      <c r="W31" s="5"/>
      <c r="X31" s="5"/>
      <c r="Y31" s="5"/>
    </row>
    <row r="32" spans="1:25" ht="14.25" customHeight="1">
      <c r="A32" s="5"/>
      <c r="B32" s="5"/>
      <c r="C32" s="5"/>
      <c r="D32" s="5"/>
      <c r="E32" s="5"/>
      <c r="F32" s="5"/>
      <c r="G32" s="5"/>
      <c r="H32" s="5"/>
      <c r="I32" s="5"/>
      <c r="J32" s="5"/>
      <c r="K32" s="5"/>
      <c r="L32" s="5"/>
      <c r="M32" s="5"/>
      <c r="N32" s="5"/>
      <c r="O32" s="5"/>
      <c r="P32" s="5"/>
      <c r="Q32" s="5"/>
      <c r="R32" s="5"/>
      <c r="S32" s="5"/>
      <c r="T32" s="5"/>
      <c r="U32" s="5"/>
      <c r="V32" s="5"/>
      <c r="W32" s="5"/>
      <c r="X32" s="5"/>
      <c r="Y32" s="5"/>
    </row>
    <row r="33" spans="1:25" ht="14.25" customHeight="1">
      <c r="A33" s="5"/>
      <c r="B33" s="5"/>
      <c r="C33" s="5"/>
      <c r="D33" s="5"/>
      <c r="E33" s="5"/>
      <c r="F33" s="5"/>
      <c r="G33" s="5"/>
      <c r="H33" s="5"/>
      <c r="I33" s="5"/>
      <c r="J33" s="5"/>
      <c r="K33" s="5"/>
      <c r="L33" s="5"/>
      <c r="M33" s="5"/>
      <c r="N33" s="5"/>
      <c r="O33" s="5"/>
      <c r="P33" s="5"/>
      <c r="Q33" s="5"/>
      <c r="R33" s="5"/>
      <c r="S33" s="5"/>
      <c r="T33" s="5"/>
      <c r="U33" s="5"/>
      <c r="V33" s="5"/>
      <c r="W33" s="5"/>
      <c r="X33" s="5"/>
      <c r="Y33" s="5"/>
    </row>
    <row r="34" spans="1:25" ht="14.25" customHeight="1">
      <c r="A34" s="5"/>
      <c r="B34" s="5"/>
      <c r="C34" s="5"/>
      <c r="D34" s="5"/>
      <c r="E34" s="5"/>
      <c r="F34" s="5"/>
      <c r="G34" s="5"/>
      <c r="H34" s="5"/>
      <c r="I34" s="5"/>
      <c r="J34" s="5"/>
      <c r="K34" s="5"/>
      <c r="L34" s="5"/>
      <c r="M34" s="5"/>
      <c r="N34" s="5"/>
      <c r="O34" s="5"/>
      <c r="P34" s="5"/>
      <c r="Q34" s="5"/>
      <c r="R34" s="5"/>
      <c r="S34" s="5"/>
      <c r="T34" s="5"/>
      <c r="U34" s="5"/>
      <c r="V34" s="5"/>
      <c r="W34" s="5"/>
      <c r="X34" s="5"/>
      <c r="Y34" s="5"/>
    </row>
    <row r="35" spans="1:25" ht="14.25" customHeight="1">
      <c r="A35" s="5"/>
      <c r="B35" s="5"/>
      <c r="C35" s="5"/>
      <c r="D35" s="5"/>
      <c r="E35" s="5"/>
      <c r="F35" s="5"/>
      <c r="G35" s="5"/>
      <c r="H35" s="5"/>
      <c r="I35" s="5"/>
      <c r="J35" s="5"/>
      <c r="K35" s="5"/>
      <c r="L35" s="5"/>
      <c r="M35" s="5"/>
      <c r="N35" s="5"/>
      <c r="O35" s="5"/>
      <c r="P35" s="5"/>
      <c r="Q35" s="5"/>
      <c r="R35" s="5"/>
      <c r="S35" s="5"/>
      <c r="T35" s="5"/>
      <c r="U35" s="5"/>
      <c r="V35" s="5"/>
      <c r="W35" s="5"/>
      <c r="X35" s="5"/>
      <c r="Y35" s="5"/>
    </row>
    <row r="36" spans="1:25" ht="14.25" customHeight="1">
      <c r="A36" s="5"/>
      <c r="B36" s="5"/>
      <c r="C36" s="5"/>
      <c r="D36" s="5"/>
      <c r="E36" s="5"/>
      <c r="F36" s="5"/>
      <c r="G36" s="5"/>
      <c r="H36" s="5"/>
      <c r="I36" s="5"/>
      <c r="J36" s="5"/>
      <c r="K36" s="5"/>
      <c r="L36" s="5"/>
      <c r="M36" s="5"/>
      <c r="N36" s="5"/>
      <c r="O36" s="5"/>
      <c r="P36" s="5"/>
      <c r="Q36" s="5"/>
      <c r="R36" s="5"/>
      <c r="S36" s="5"/>
      <c r="T36" s="5"/>
      <c r="U36" s="5"/>
      <c r="V36" s="5"/>
      <c r="W36" s="5"/>
      <c r="X36" s="5"/>
      <c r="Y36" s="5"/>
    </row>
    <row r="37" spans="1:25" ht="14.25" customHeight="1">
      <c r="A37" s="5"/>
      <c r="B37" s="5"/>
      <c r="C37" s="5"/>
      <c r="D37" s="5"/>
      <c r="E37" s="5"/>
      <c r="F37" s="5"/>
      <c r="G37" s="5"/>
      <c r="H37" s="5"/>
      <c r="I37" s="5"/>
      <c r="J37" s="5"/>
      <c r="K37" s="5"/>
      <c r="L37" s="5"/>
      <c r="M37" s="5"/>
      <c r="N37" s="5"/>
      <c r="O37" s="5"/>
      <c r="P37" s="5"/>
      <c r="Q37" s="5"/>
      <c r="R37" s="5"/>
      <c r="S37" s="5"/>
      <c r="T37" s="5"/>
      <c r="U37" s="5"/>
      <c r="V37" s="5"/>
      <c r="W37" s="5"/>
      <c r="X37" s="5"/>
      <c r="Y37" s="5"/>
    </row>
    <row r="38" spans="1:25" ht="14.25" customHeight="1">
      <c r="A38" s="5"/>
      <c r="B38" s="5"/>
      <c r="C38" s="5"/>
      <c r="D38" s="5"/>
      <c r="E38" s="5"/>
      <c r="F38" s="5"/>
      <c r="G38" s="5"/>
      <c r="H38" s="5"/>
      <c r="I38" s="5"/>
      <c r="J38" s="5"/>
      <c r="K38" s="5"/>
      <c r="L38" s="5"/>
      <c r="M38" s="5"/>
      <c r="N38" s="5"/>
      <c r="O38" s="5"/>
      <c r="P38" s="5"/>
      <c r="Q38" s="5"/>
      <c r="R38" s="5"/>
      <c r="S38" s="5"/>
      <c r="T38" s="5"/>
      <c r="U38" s="5"/>
      <c r="V38" s="5"/>
      <c r="W38" s="5"/>
      <c r="X38" s="5"/>
      <c r="Y38" s="5"/>
    </row>
    <row r="39" spans="1:25" ht="14.25" customHeight="1">
      <c r="A39" s="5"/>
      <c r="B39" s="5"/>
      <c r="C39" s="5"/>
      <c r="D39" s="5"/>
      <c r="E39" s="5"/>
      <c r="F39" s="5"/>
      <c r="G39" s="5"/>
      <c r="H39" s="5"/>
      <c r="I39" s="5"/>
      <c r="J39" s="5"/>
      <c r="K39" s="5"/>
      <c r="L39" s="5"/>
      <c r="M39" s="5"/>
      <c r="N39" s="5"/>
      <c r="O39" s="5"/>
      <c r="P39" s="5"/>
      <c r="Q39" s="5"/>
      <c r="R39" s="5"/>
      <c r="S39" s="5"/>
      <c r="T39" s="5"/>
      <c r="U39" s="5"/>
      <c r="V39" s="5"/>
      <c r="W39" s="5"/>
      <c r="X39" s="5"/>
      <c r="Y39" s="5"/>
    </row>
    <row r="40" spans="1:25" ht="14.25" customHeight="1">
      <c r="A40" s="5"/>
      <c r="B40" s="5"/>
      <c r="C40" s="5"/>
      <c r="D40" s="5"/>
      <c r="E40" s="5"/>
      <c r="F40" s="5"/>
      <c r="G40" s="5"/>
      <c r="H40" s="5"/>
      <c r="I40" s="5"/>
      <c r="J40" s="5"/>
      <c r="K40" s="5"/>
      <c r="L40" s="5"/>
      <c r="M40" s="5"/>
      <c r="N40" s="5"/>
      <c r="O40" s="5"/>
      <c r="P40" s="5"/>
      <c r="Q40" s="5"/>
      <c r="R40" s="5"/>
      <c r="S40" s="5"/>
      <c r="T40" s="5"/>
      <c r="U40" s="5"/>
      <c r="V40" s="5"/>
      <c r="W40" s="5"/>
      <c r="X40" s="5"/>
      <c r="Y40" s="5"/>
    </row>
    <row r="41" spans="1:25" ht="14.25" customHeight="1">
      <c r="A41" s="5"/>
      <c r="B41" s="5"/>
      <c r="C41" s="5"/>
      <c r="D41" s="5"/>
      <c r="E41" s="5"/>
      <c r="F41" s="5"/>
      <c r="G41" s="5"/>
      <c r="H41" s="5"/>
      <c r="I41" s="5"/>
      <c r="J41" s="5"/>
      <c r="K41" s="5"/>
      <c r="L41" s="5"/>
      <c r="M41" s="5"/>
      <c r="N41" s="5"/>
      <c r="O41" s="5"/>
      <c r="P41" s="5"/>
      <c r="Q41" s="5"/>
      <c r="R41" s="5"/>
      <c r="S41" s="5"/>
      <c r="T41" s="5"/>
      <c r="U41" s="5"/>
      <c r="V41" s="5"/>
      <c r="W41" s="5"/>
      <c r="X41" s="5"/>
      <c r="Y41" s="5"/>
    </row>
    <row r="42" spans="1:25" ht="14.25" customHeight="1">
      <c r="A42" s="5"/>
      <c r="B42" s="5"/>
      <c r="C42" s="5"/>
      <c r="D42" s="5"/>
      <c r="E42" s="5"/>
      <c r="F42" s="5"/>
      <c r="G42" s="5"/>
      <c r="H42" s="5"/>
      <c r="I42" s="5"/>
      <c r="J42" s="5"/>
      <c r="K42" s="5"/>
      <c r="L42" s="5"/>
      <c r="M42" s="5"/>
      <c r="N42" s="5"/>
      <c r="O42" s="5"/>
      <c r="P42" s="5"/>
      <c r="Q42" s="5"/>
      <c r="R42" s="5"/>
      <c r="S42" s="5"/>
      <c r="T42" s="5"/>
      <c r="U42" s="5"/>
      <c r="V42" s="5"/>
      <c r="W42" s="5"/>
      <c r="X42" s="5"/>
      <c r="Y42" s="5"/>
    </row>
    <row r="43" spans="1:25" ht="14.25" customHeight="1">
      <c r="A43" s="5"/>
      <c r="B43" s="5"/>
      <c r="C43" s="5"/>
      <c r="D43" s="5"/>
      <c r="E43" s="5"/>
      <c r="F43" s="5"/>
      <c r="G43" s="5"/>
      <c r="H43" s="5"/>
      <c r="I43" s="5"/>
      <c r="J43" s="5"/>
      <c r="K43" s="5"/>
      <c r="L43" s="5"/>
      <c r="M43" s="5"/>
      <c r="N43" s="5"/>
      <c r="O43" s="5"/>
      <c r="P43" s="5"/>
      <c r="Q43" s="5"/>
      <c r="R43" s="5"/>
      <c r="S43" s="5"/>
      <c r="T43" s="5"/>
      <c r="U43" s="5"/>
      <c r="V43" s="5"/>
      <c r="W43" s="5"/>
      <c r="X43" s="5"/>
      <c r="Y43" s="5"/>
    </row>
    <row r="44" spans="1:25" ht="14.25" customHeight="1">
      <c r="A44" s="5"/>
      <c r="B44" s="5"/>
      <c r="C44" s="5"/>
      <c r="D44" s="5"/>
      <c r="E44" s="5"/>
      <c r="F44" s="5"/>
      <c r="G44" s="5"/>
      <c r="H44" s="5"/>
      <c r="I44" s="5"/>
      <c r="J44" s="5"/>
      <c r="K44" s="5"/>
      <c r="L44" s="5"/>
      <c r="M44" s="5"/>
      <c r="N44" s="5"/>
      <c r="O44" s="5"/>
      <c r="P44" s="5"/>
      <c r="Q44" s="5"/>
      <c r="R44" s="5"/>
      <c r="S44" s="5"/>
      <c r="T44" s="5"/>
      <c r="U44" s="5"/>
      <c r="V44" s="5"/>
      <c r="W44" s="5"/>
      <c r="X44" s="5"/>
      <c r="Y44" s="5"/>
    </row>
    <row r="45" spans="1:25" ht="14.25" customHeight="1">
      <c r="A45" s="5"/>
      <c r="B45" s="5"/>
      <c r="C45" s="5"/>
      <c r="D45" s="5"/>
      <c r="E45" s="5"/>
      <c r="F45" s="5"/>
      <c r="G45" s="5"/>
      <c r="H45" s="5"/>
      <c r="I45" s="5"/>
      <c r="J45" s="5"/>
      <c r="K45" s="5"/>
      <c r="L45" s="5"/>
      <c r="M45" s="5"/>
      <c r="N45" s="5"/>
      <c r="O45" s="5"/>
      <c r="P45" s="5"/>
      <c r="Q45" s="5"/>
      <c r="R45" s="5"/>
      <c r="S45" s="5"/>
      <c r="T45" s="5"/>
      <c r="U45" s="5"/>
      <c r="V45" s="5"/>
      <c r="W45" s="5"/>
      <c r="X45" s="5"/>
      <c r="Y45" s="5"/>
    </row>
    <row r="46" spans="1:25" ht="14.25" customHeight="1">
      <c r="A46" s="5"/>
      <c r="B46" s="5"/>
      <c r="C46" s="5"/>
      <c r="D46" s="5"/>
      <c r="E46" s="5"/>
      <c r="F46" s="5"/>
      <c r="G46" s="5"/>
      <c r="H46" s="5"/>
      <c r="I46" s="5"/>
      <c r="J46" s="5"/>
      <c r="K46" s="5"/>
      <c r="L46" s="5"/>
      <c r="M46" s="5"/>
      <c r="N46" s="5"/>
      <c r="O46" s="5"/>
      <c r="P46" s="5"/>
      <c r="Q46" s="5"/>
      <c r="R46" s="5"/>
      <c r="S46" s="5"/>
      <c r="T46" s="5"/>
      <c r="U46" s="5"/>
      <c r="V46" s="5"/>
      <c r="W46" s="5"/>
      <c r="X46" s="5"/>
      <c r="Y46" s="5"/>
    </row>
    <row r="47" spans="1:25" ht="14.25" customHeight="1">
      <c r="A47" s="5"/>
      <c r="B47" s="5"/>
      <c r="C47" s="5"/>
      <c r="D47" s="5"/>
      <c r="E47" s="5"/>
      <c r="F47" s="5"/>
      <c r="G47" s="5"/>
      <c r="H47" s="5"/>
      <c r="I47" s="5"/>
      <c r="J47" s="5"/>
      <c r="K47" s="5"/>
      <c r="L47" s="5"/>
      <c r="M47" s="5"/>
      <c r="N47" s="5"/>
      <c r="O47" s="5"/>
      <c r="P47" s="5"/>
      <c r="Q47" s="5"/>
      <c r="R47" s="5"/>
      <c r="S47" s="5"/>
      <c r="T47" s="5"/>
      <c r="U47" s="5"/>
      <c r="V47" s="5"/>
      <c r="W47" s="5"/>
      <c r="X47" s="5"/>
      <c r="Y47" s="5"/>
    </row>
    <row r="48" spans="1:25" ht="14.25" customHeight="1">
      <c r="A48" s="5"/>
      <c r="B48" s="5"/>
      <c r="C48" s="5"/>
      <c r="D48" s="5"/>
      <c r="E48" s="5"/>
      <c r="F48" s="5"/>
      <c r="G48" s="5"/>
      <c r="H48" s="5"/>
      <c r="I48" s="5"/>
      <c r="J48" s="5"/>
      <c r="K48" s="5"/>
      <c r="L48" s="5"/>
      <c r="M48" s="5"/>
      <c r="N48" s="5"/>
      <c r="O48" s="5"/>
      <c r="P48" s="5"/>
      <c r="Q48" s="5"/>
      <c r="R48" s="5"/>
      <c r="S48" s="5"/>
      <c r="T48" s="5"/>
      <c r="U48" s="5"/>
      <c r="V48" s="5"/>
      <c r="W48" s="5"/>
      <c r="X48" s="5"/>
      <c r="Y48" s="5"/>
    </row>
    <row r="49" spans="1:25" ht="14.25" customHeight="1">
      <c r="A49" s="5"/>
      <c r="B49" s="5"/>
      <c r="C49" s="5"/>
      <c r="D49" s="5"/>
      <c r="E49" s="5"/>
      <c r="F49" s="5"/>
      <c r="G49" s="5"/>
      <c r="H49" s="5"/>
      <c r="I49" s="5"/>
      <c r="J49" s="5"/>
      <c r="K49" s="5"/>
      <c r="L49" s="5"/>
      <c r="M49" s="5"/>
      <c r="N49" s="5"/>
      <c r="O49" s="5"/>
      <c r="P49" s="5"/>
      <c r="Q49" s="5"/>
      <c r="R49" s="5"/>
      <c r="S49" s="5"/>
      <c r="T49" s="5"/>
      <c r="U49" s="5"/>
      <c r="V49" s="5"/>
      <c r="W49" s="5"/>
      <c r="X49" s="5"/>
      <c r="Y49" s="5"/>
    </row>
    <row r="50" spans="1:25" ht="14.25" customHeight="1">
      <c r="A50" s="5"/>
      <c r="B50" s="5"/>
      <c r="C50" s="5"/>
      <c r="D50" s="5"/>
      <c r="E50" s="5"/>
      <c r="F50" s="5"/>
      <c r="G50" s="5"/>
      <c r="H50" s="5"/>
      <c r="I50" s="5"/>
      <c r="J50" s="5"/>
      <c r="K50" s="5"/>
      <c r="L50" s="5"/>
      <c r="M50" s="5"/>
      <c r="N50" s="5"/>
      <c r="O50" s="5"/>
      <c r="P50" s="5"/>
      <c r="Q50" s="5"/>
      <c r="R50" s="5"/>
      <c r="S50" s="5"/>
      <c r="T50" s="5"/>
      <c r="U50" s="5"/>
      <c r="V50" s="5"/>
      <c r="W50" s="5"/>
      <c r="X50" s="5"/>
      <c r="Y50" s="5"/>
    </row>
    <row r="51" spans="1:25" ht="14.25" customHeight="1">
      <c r="A51" s="5"/>
      <c r="B51" s="5"/>
      <c r="C51" s="5"/>
      <c r="D51" s="5"/>
      <c r="E51" s="5"/>
      <c r="F51" s="5"/>
      <c r="G51" s="5"/>
      <c r="H51" s="5"/>
      <c r="I51" s="5"/>
      <c r="J51" s="5"/>
      <c r="K51" s="5"/>
      <c r="L51" s="5"/>
      <c r="M51" s="5"/>
      <c r="N51" s="5"/>
      <c r="O51" s="5"/>
      <c r="P51" s="5"/>
      <c r="Q51" s="5"/>
      <c r="R51" s="5"/>
      <c r="S51" s="5"/>
      <c r="T51" s="5"/>
      <c r="U51" s="5"/>
      <c r="V51" s="5"/>
      <c r="W51" s="5"/>
      <c r="X51" s="5"/>
      <c r="Y51" s="5"/>
    </row>
    <row r="52" spans="1:25" ht="14.25" customHeight="1">
      <c r="A52" s="5"/>
      <c r="B52" s="5"/>
      <c r="C52" s="5"/>
      <c r="D52" s="5"/>
      <c r="E52" s="5"/>
      <c r="F52" s="5"/>
      <c r="G52" s="5"/>
      <c r="H52" s="5"/>
      <c r="I52" s="5"/>
      <c r="J52" s="5"/>
      <c r="K52" s="5"/>
      <c r="L52" s="5"/>
      <c r="M52" s="5"/>
      <c r="N52" s="5"/>
      <c r="O52" s="5"/>
      <c r="P52" s="5"/>
      <c r="Q52" s="5"/>
      <c r="R52" s="5"/>
      <c r="S52" s="5"/>
      <c r="T52" s="5"/>
      <c r="U52" s="5"/>
      <c r="V52" s="5"/>
      <c r="W52" s="5"/>
      <c r="X52" s="5"/>
      <c r="Y52" s="5"/>
    </row>
    <row r="53" spans="1:25" ht="14.25" customHeight="1">
      <c r="A53" s="5"/>
      <c r="B53" s="5"/>
      <c r="C53" s="5"/>
      <c r="D53" s="5"/>
      <c r="E53" s="5"/>
      <c r="F53" s="5"/>
      <c r="G53" s="5"/>
      <c r="H53" s="5"/>
      <c r="I53" s="5"/>
      <c r="J53" s="5"/>
      <c r="K53" s="5"/>
      <c r="L53" s="5"/>
      <c r="M53" s="5"/>
      <c r="N53" s="5"/>
      <c r="O53" s="5"/>
      <c r="P53" s="5"/>
      <c r="Q53" s="5"/>
      <c r="R53" s="5"/>
      <c r="S53" s="5"/>
      <c r="T53" s="5"/>
      <c r="U53" s="5"/>
      <c r="V53" s="5"/>
      <c r="W53" s="5"/>
      <c r="X53" s="5"/>
      <c r="Y53" s="5"/>
    </row>
    <row r="54" spans="1:25" ht="14.25" customHeight="1">
      <c r="A54" s="5"/>
      <c r="B54" s="5"/>
      <c r="C54" s="5"/>
      <c r="D54" s="5"/>
      <c r="E54" s="5"/>
      <c r="F54" s="5"/>
      <c r="G54" s="5"/>
      <c r="H54" s="5"/>
      <c r="I54" s="5"/>
      <c r="J54" s="5"/>
      <c r="K54" s="5"/>
      <c r="L54" s="5"/>
      <c r="M54" s="5"/>
      <c r="N54" s="5"/>
      <c r="O54" s="5"/>
      <c r="P54" s="5"/>
      <c r="Q54" s="5"/>
      <c r="R54" s="5"/>
      <c r="S54" s="5"/>
      <c r="T54" s="5"/>
      <c r="U54" s="5"/>
      <c r="V54" s="5"/>
      <c r="W54" s="5"/>
      <c r="X54" s="5"/>
      <c r="Y54" s="5"/>
    </row>
    <row r="55" spans="1:25" ht="14.25" customHeight="1">
      <c r="A55" s="5"/>
      <c r="B55" s="5"/>
      <c r="C55" s="5"/>
      <c r="D55" s="5"/>
      <c r="E55" s="5"/>
      <c r="F55" s="5"/>
      <c r="G55" s="5"/>
      <c r="H55" s="5"/>
      <c r="I55" s="5"/>
      <c r="J55" s="5"/>
      <c r="K55" s="5"/>
      <c r="L55" s="5"/>
      <c r="M55" s="5"/>
      <c r="N55" s="5"/>
      <c r="O55" s="5"/>
      <c r="P55" s="5"/>
      <c r="Q55" s="5"/>
      <c r="R55" s="5"/>
      <c r="S55" s="5"/>
      <c r="T55" s="5"/>
      <c r="U55" s="5"/>
      <c r="V55" s="5"/>
      <c r="W55" s="5"/>
      <c r="X55" s="5"/>
      <c r="Y55" s="5"/>
    </row>
    <row r="56" spans="1:25" ht="14.25" customHeight="1">
      <c r="A56" s="5"/>
      <c r="B56" s="5"/>
      <c r="C56" s="5"/>
      <c r="D56" s="5"/>
      <c r="E56" s="5"/>
      <c r="F56" s="5"/>
      <c r="G56" s="5"/>
      <c r="H56" s="5"/>
      <c r="I56" s="5"/>
      <c r="J56" s="5"/>
      <c r="K56" s="5"/>
      <c r="L56" s="5"/>
      <c r="M56" s="5"/>
      <c r="N56" s="5"/>
      <c r="O56" s="5"/>
      <c r="P56" s="5"/>
      <c r="Q56" s="5"/>
      <c r="R56" s="5"/>
      <c r="S56" s="5"/>
      <c r="T56" s="5"/>
      <c r="U56" s="5"/>
      <c r="V56" s="5"/>
      <c r="W56" s="5"/>
      <c r="X56" s="5"/>
      <c r="Y56" s="5"/>
    </row>
    <row r="57" spans="1:25" ht="14.25" customHeight="1">
      <c r="A57" s="5"/>
      <c r="B57" s="5"/>
      <c r="C57" s="5"/>
      <c r="D57" s="5"/>
      <c r="E57" s="5"/>
      <c r="F57" s="5"/>
      <c r="G57" s="5"/>
      <c r="H57" s="5"/>
      <c r="I57" s="5"/>
      <c r="J57" s="5"/>
      <c r="K57" s="5"/>
      <c r="L57" s="5"/>
      <c r="M57" s="5"/>
      <c r="N57" s="5"/>
      <c r="O57" s="5"/>
      <c r="P57" s="5"/>
      <c r="Q57" s="5"/>
      <c r="R57" s="5"/>
      <c r="S57" s="5"/>
      <c r="T57" s="5"/>
      <c r="U57" s="5"/>
      <c r="V57" s="5"/>
      <c r="W57" s="5"/>
      <c r="X57" s="5"/>
      <c r="Y57" s="5"/>
    </row>
    <row r="58" spans="1:25" ht="14.25" customHeight="1">
      <c r="A58" s="5"/>
      <c r="B58" s="5"/>
      <c r="C58" s="5"/>
      <c r="D58" s="5"/>
      <c r="E58" s="5"/>
      <c r="F58" s="5"/>
      <c r="G58" s="5"/>
      <c r="H58" s="5"/>
      <c r="I58" s="5"/>
      <c r="J58" s="5"/>
      <c r="K58" s="5"/>
      <c r="L58" s="5"/>
      <c r="M58" s="5"/>
      <c r="N58" s="5"/>
      <c r="O58" s="5"/>
      <c r="P58" s="5"/>
      <c r="Q58" s="5"/>
      <c r="R58" s="5"/>
      <c r="S58" s="5"/>
      <c r="T58" s="5"/>
      <c r="U58" s="5"/>
      <c r="V58" s="5"/>
      <c r="W58" s="5"/>
      <c r="X58" s="5"/>
      <c r="Y58" s="5"/>
    </row>
    <row r="59" spans="1:25" ht="14.25" customHeight="1">
      <c r="A59" s="5"/>
      <c r="B59" s="5"/>
      <c r="C59" s="5"/>
      <c r="D59" s="5"/>
      <c r="E59" s="5"/>
      <c r="F59" s="5"/>
      <c r="G59" s="5"/>
      <c r="H59" s="5"/>
      <c r="I59" s="5"/>
      <c r="J59" s="5"/>
      <c r="K59" s="5"/>
      <c r="L59" s="5"/>
      <c r="M59" s="5"/>
      <c r="N59" s="5"/>
      <c r="O59" s="5"/>
      <c r="P59" s="5"/>
      <c r="Q59" s="5"/>
      <c r="R59" s="5"/>
      <c r="S59" s="5"/>
      <c r="T59" s="5"/>
      <c r="U59" s="5"/>
      <c r="V59" s="5"/>
      <c r="W59" s="5"/>
      <c r="X59" s="5"/>
      <c r="Y59" s="5"/>
    </row>
    <row r="60" spans="1:25" ht="14.25" customHeight="1">
      <c r="A60" s="5"/>
      <c r="B60" s="5"/>
      <c r="C60" s="5"/>
      <c r="D60" s="5"/>
      <c r="E60" s="5"/>
      <c r="F60" s="5"/>
      <c r="G60" s="5"/>
      <c r="H60" s="5"/>
      <c r="I60" s="5"/>
      <c r="J60" s="5"/>
      <c r="K60" s="5"/>
      <c r="L60" s="5"/>
      <c r="M60" s="5"/>
      <c r="N60" s="5"/>
      <c r="O60" s="5"/>
      <c r="P60" s="5"/>
      <c r="Q60" s="5"/>
      <c r="R60" s="5"/>
      <c r="S60" s="5"/>
      <c r="T60" s="5"/>
      <c r="U60" s="5"/>
      <c r="V60" s="5"/>
      <c r="W60" s="5"/>
      <c r="X60" s="5"/>
      <c r="Y60" s="5"/>
    </row>
    <row r="61" spans="1:25" ht="14.25" customHeight="1">
      <c r="A61" s="5"/>
      <c r="B61" s="5"/>
      <c r="C61" s="5"/>
      <c r="D61" s="5"/>
      <c r="E61" s="5"/>
      <c r="F61" s="5"/>
      <c r="G61" s="5"/>
      <c r="H61" s="5"/>
      <c r="I61" s="5"/>
      <c r="J61" s="5"/>
      <c r="K61" s="5"/>
      <c r="L61" s="5"/>
      <c r="M61" s="5"/>
      <c r="N61" s="5"/>
      <c r="O61" s="5"/>
      <c r="P61" s="5"/>
      <c r="Q61" s="5"/>
      <c r="R61" s="5"/>
      <c r="S61" s="5"/>
      <c r="T61" s="5"/>
      <c r="U61" s="5"/>
      <c r="V61" s="5"/>
      <c r="W61" s="5"/>
      <c r="X61" s="5"/>
      <c r="Y61" s="5"/>
    </row>
    <row r="62" spans="1:25" ht="14.25" customHeight="1">
      <c r="A62" s="5"/>
      <c r="B62" s="5"/>
      <c r="C62" s="5"/>
      <c r="D62" s="5"/>
      <c r="E62" s="5"/>
      <c r="F62" s="5"/>
      <c r="G62" s="5"/>
      <c r="H62" s="5"/>
      <c r="I62" s="5"/>
      <c r="J62" s="5"/>
      <c r="K62" s="5"/>
      <c r="L62" s="5"/>
      <c r="M62" s="5"/>
      <c r="N62" s="5"/>
      <c r="O62" s="5"/>
      <c r="P62" s="5"/>
      <c r="Q62" s="5"/>
      <c r="R62" s="5"/>
      <c r="S62" s="5"/>
      <c r="T62" s="5"/>
      <c r="U62" s="5"/>
      <c r="V62" s="5"/>
      <c r="W62" s="5"/>
      <c r="X62" s="5"/>
      <c r="Y62" s="5"/>
    </row>
    <row r="63" spans="1:25" ht="14.25" customHeight="1">
      <c r="A63" s="5"/>
      <c r="B63" s="5"/>
      <c r="C63" s="5"/>
      <c r="D63" s="5"/>
      <c r="E63" s="5"/>
      <c r="F63" s="5"/>
      <c r="G63" s="5"/>
      <c r="H63" s="5"/>
      <c r="I63" s="5"/>
      <c r="J63" s="5"/>
      <c r="K63" s="5"/>
      <c r="L63" s="5"/>
      <c r="M63" s="5"/>
      <c r="N63" s="5"/>
      <c r="O63" s="5"/>
      <c r="P63" s="5"/>
      <c r="Q63" s="5"/>
      <c r="R63" s="5"/>
      <c r="S63" s="5"/>
      <c r="T63" s="5"/>
      <c r="U63" s="5"/>
      <c r="V63" s="5"/>
      <c r="W63" s="5"/>
      <c r="X63" s="5"/>
      <c r="Y63" s="5"/>
    </row>
    <row r="64" spans="1:25" ht="14.25" customHeight="1">
      <c r="A64" s="5"/>
      <c r="B64" s="5"/>
      <c r="C64" s="5"/>
      <c r="D64" s="5"/>
      <c r="E64" s="5"/>
      <c r="F64" s="5"/>
      <c r="G64" s="5"/>
      <c r="H64" s="5"/>
      <c r="I64" s="5"/>
      <c r="J64" s="5"/>
      <c r="K64" s="5"/>
      <c r="L64" s="5"/>
      <c r="M64" s="5"/>
      <c r="N64" s="5"/>
      <c r="O64" s="5"/>
      <c r="P64" s="5"/>
      <c r="Q64" s="5"/>
      <c r="R64" s="5"/>
      <c r="S64" s="5"/>
      <c r="T64" s="5"/>
      <c r="U64" s="5"/>
      <c r="V64" s="5"/>
      <c r="W64" s="5"/>
      <c r="X64" s="5"/>
      <c r="Y64" s="5"/>
    </row>
    <row r="65" spans="1:25" ht="14.25" customHeight="1">
      <c r="A65" s="5"/>
      <c r="B65" s="5"/>
      <c r="C65" s="5"/>
      <c r="D65" s="5"/>
      <c r="E65" s="5"/>
      <c r="F65" s="5"/>
      <c r="G65" s="5"/>
      <c r="H65" s="5"/>
      <c r="I65" s="5"/>
      <c r="J65" s="5"/>
      <c r="K65" s="5"/>
      <c r="L65" s="5"/>
      <c r="M65" s="5"/>
      <c r="N65" s="5"/>
      <c r="O65" s="5"/>
      <c r="P65" s="5"/>
      <c r="Q65" s="5"/>
      <c r="R65" s="5"/>
      <c r="S65" s="5"/>
      <c r="T65" s="5"/>
      <c r="U65" s="5"/>
      <c r="V65" s="5"/>
      <c r="W65" s="5"/>
      <c r="X65" s="5"/>
      <c r="Y65" s="5"/>
    </row>
    <row r="66" spans="1:25" ht="14.25" customHeight="1">
      <c r="A66" s="5"/>
      <c r="B66" s="5"/>
      <c r="C66" s="5"/>
      <c r="D66" s="5"/>
      <c r="E66" s="5"/>
      <c r="F66" s="5"/>
      <c r="G66" s="5"/>
      <c r="H66" s="5"/>
      <c r="I66" s="5"/>
      <c r="J66" s="5"/>
      <c r="K66" s="5"/>
      <c r="L66" s="5"/>
      <c r="M66" s="5"/>
      <c r="N66" s="5"/>
      <c r="O66" s="5"/>
      <c r="P66" s="5"/>
      <c r="Q66" s="5"/>
      <c r="R66" s="5"/>
      <c r="S66" s="5"/>
      <c r="T66" s="5"/>
      <c r="U66" s="5"/>
      <c r="V66" s="5"/>
      <c r="W66" s="5"/>
      <c r="X66" s="5"/>
      <c r="Y66" s="5"/>
    </row>
    <row r="67" spans="1:25" ht="14.25" customHeight="1">
      <c r="A67" s="5"/>
      <c r="B67" s="5"/>
      <c r="C67" s="5"/>
      <c r="D67" s="5"/>
      <c r="E67" s="5"/>
      <c r="F67" s="5"/>
      <c r="G67" s="5"/>
      <c r="H67" s="5"/>
      <c r="I67" s="5"/>
      <c r="J67" s="5"/>
      <c r="K67" s="5"/>
      <c r="L67" s="5"/>
      <c r="M67" s="5"/>
      <c r="N67" s="5"/>
      <c r="O67" s="5"/>
      <c r="P67" s="5"/>
      <c r="Q67" s="5"/>
      <c r="R67" s="5"/>
      <c r="S67" s="5"/>
      <c r="T67" s="5"/>
      <c r="U67" s="5"/>
      <c r="V67" s="5"/>
      <c r="W67" s="5"/>
      <c r="X67" s="5"/>
      <c r="Y67" s="5"/>
    </row>
    <row r="68" spans="1:25" ht="14.25" customHeight="1">
      <c r="A68" s="5"/>
      <c r="B68" s="5"/>
      <c r="C68" s="5"/>
      <c r="D68" s="5"/>
      <c r="E68" s="5"/>
      <c r="F68" s="5"/>
      <c r="G68" s="5"/>
      <c r="H68" s="5"/>
      <c r="I68" s="5"/>
      <c r="J68" s="5"/>
      <c r="K68" s="5"/>
      <c r="L68" s="5"/>
      <c r="M68" s="5"/>
      <c r="N68" s="5"/>
      <c r="O68" s="5"/>
      <c r="P68" s="5"/>
      <c r="Q68" s="5"/>
      <c r="R68" s="5"/>
      <c r="S68" s="5"/>
      <c r="T68" s="5"/>
      <c r="U68" s="5"/>
      <c r="V68" s="5"/>
      <c r="W68" s="5"/>
      <c r="X68" s="5"/>
      <c r="Y68" s="5"/>
    </row>
    <row r="69" spans="1:25" ht="14.25" customHeight="1">
      <c r="A69" s="5"/>
      <c r="B69" s="5"/>
      <c r="C69" s="5"/>
      <c r="D69" s="5"/>
      <c r="E69" s="5"/>
      <c r="F69" s="5"/>
      <c r="G69" s="5"/>
      <c r="H69" s="5"/>
      <c r="I69" s="5"/>
      <c r="J69" s="5"/>
      <c r="K69" s="5"/>
      <c r="L69" s="5"/>
      <c r="M69" s="5"/>
      <c r="N69" s="5"/>
      <c r="O69" s="5"/>
      <c r="P69" s="5"/>
      <c r="Q69" s="5"/>
      <c r="R69" s="5"/>
      <c r="S69" s="5"/>
      <c r="T69" s="5"/>
      <c r="U69" s="5"/>
      <c r="V69" s="5"/>
      <c r="W69" s="5"/>
      <c r="X69" s="5"/>
      <c r="Y69" s="5"/>
    </row>
    <row r="70" spans="1:25" ht="14.25" customHeight="1">
      <c r="A70" s="5"/>
      <c r="B70" s="5"/>
      <c r="C70" s="5"/>
      <c r="D70" s="5"/>
      <c r="E70" s="5"/>
      <c r="F70" s="5"/>
      <c r="G70" s="5"/>
      <c r="H70" s="5"/>
      <c r="I70" s="5"/>
      <c r="J70" s="5"/>
      <c r="K70" s="5"/>
      <c r="L70" s="5"/>
      <c r="M70" s="5"/>
      <c r="N70" s="5"/>
      <c r="O70" s="5"/>
      <c r="P70" s="5"/>
      <c r="Q70" s="5"/>
      <c r="R70" s="5"/>
      <c r="S70" s="5"/>
      <c r="T70" s="5"/>
      <c r="U70" s="5"/>
      <c r="V70" s="5"/>
      <c r="W70" s="5"/>
      <c r="X70" s="5"/>
      <c r="Y70" s="5"/>
    </row>
    <row r="71" spans="1:25" ht="14.25" customHeight="1">
      <c r="A71" s="5"/>
      <c r="B71" s="5"/>
      <c r="C71" s="5"/>
      <c r="D71" s="5"/>
      <c r="E71" s="5"/>
      <c r="F71" s="5"/>
      <c r="G71" s="5"/>
      <c r="H71" s="5"/>
      <c r="I71" s="5"/>
      <c r="J71" s="5"/>
      <c r="K71" s="5"/>
      <c r="L71" s="5"/>
      <c r="M71" s="5"/>
      <c r="N71" s="5"/>
      <c r="O71" s="5"/>
      <c r="P71" s="5"/>
      <c r="Q71" s="5"/>
      <c r="R71" s="5"/>
      <c r="S71" s="5"/>
      <c r="T71" s="5"/>
      <c r="U71" s="5"/>
      <c r="V71" s="5"/>
      <c r="W71" s="5"/>
      <c r="X71" s="5"/>
      <c r="Y71" s="5"/>
    </row>
    <row r="72" spans="1:25" ht="14.25" customHeight="1">
      <c r="A72" s="5"/>
      <c r="B72" s="5"/>
      <c r="C72" s="5"/>
      <c r="D72" s="5"/>
      <c r="E72" s="5"/>
      <c r="F72" s="5"/>
      <c r="G72" s="5"/>
      <c r="H72" s="5"/>
      <c r="I72" s="5"/>
      <c r="J72" s="5"/>
      <c r="K72" s="5"/>
      <c r="L72" s="5"/>
      <c r="M72" s="5"/>
      <c r="N72" s="5"/>
      <c r="O72" s="5"/>
      <c r="P72" s="5"/>
      <c r="Q72" s="5"/>
      <c r="R72" s="5"/>
      <c r="S72" s="5"/>
      <c r="T72" s="5"/>
      <c r="U72" s="5"/>
      <c r="V72" s="5"/>
      <c r="W72" s="5"/>
      <c r="X72" s="5"/>
      <c r="Y72" s="5"/>
    </row>
    <row r="73" spans="1:25" ht="14.25" customHeight="1">
      <c r="A73" s="5"/>
      <c r="B73" s="5"/>
      <c r="C73" s="5"/>
      <c r="D73" s="5"/>
      <c r="E73" s="5"/>
      <c r="F73" s="5"/>
      <c r="G73" s="5"/>
      <c r="H73" s="5"/>
      <c r="I73" s="5"/>
      <c r="J73" s="5"/>
      <c r="K73" s="5"/>
      <c r="L73" s="5"/>
      <c r="M73" s="5"/>
      <c r="N73" s="5"/>
      <c r="O73" s="5"/>
      <c r="P73" s="5"/>
      <c r="Q73" s="5"/>
      <c r="R73" s="5"/>
      <c r="S73" s="5"/>
      <c r="T73" s="5"/>
      <c r="U73" s="5"/>
      <c r="V73" s="5"/>
      <c r="W73" s="5"/>
      <c r="X73" s="5"/>
      <c r="Y73" s="5"/>
    </row>
    <row r="74" spans="1:25" ht="14.25" customHeight="1">
      <c r="A74" s="5"/>
      <c r="B74" s="5"/>
      <c r="C74" s="5"/>
      <c r="D74" s="5"/>
      <c r="E74" s="5"/>
      <c r="F74" s="5"/>
      <c r="G74" s="5"/>
      <c r="H74" s="5"/>
      <c r="I74" s="5"/>
      <c r="J74" s="5"/>
      <c r="K74" s="5"/>
      <c r="L74" s="5"/>
      <c r="M74" s="5"/>
      <c r="N74" s="5"/>
      <c r="O74" s="5"/>
      <c r="P74" s="5"/>
      <c r="Q74" s="5"/>
      <c r="R74" s="5"/>
      <c r="S74" s="5"/>
      <c r="T74" s="5"/>
      <c r="U74" s="5"/>
      <c r="V74" s="5"/>
      <c r="W74" s="5"/>
      <c r="X74" s="5"/>
      <c r="Y74" s="5"/>
    </row>
    <row r="75" spans="1:25" ht="14.25" customHeight="1">
      <c r="A75" s="5"/>
      <c r="B75" s="5"/>
      <c r="C75" s="5"/>
      <c r="D75" s="5"/>
      <c r="E75" s="5"/>
      <c r="F75" s="5"/>
      <c r="G75" s="5"/>
      <c r="H75" s="5"/>
      <c r="I75" s="5"/>
      <c r="J75" s="5"/>
      <c r="K75" s="5"/>
      <c r="L75" s="5"/>
      <c r="M75" s="5"/>
      <c r="N75" s="5"/>
      <c r="O75" s="5"/>
      <c r="P75" s="5"/>
      <c r="Q75" s="5"/>
      <c r="R75" s="5"/>
      <c r="S75" s="5"/>
      <c r="T75" s="5"/>
      <c r="U75" s="5"/>
      <c r="V75" s="5"/>
      <c r="W75" s="5"/>
      <c r="X75" s="5"/>
      <c r="Y75" s="5"/>
    </row>
    <row r="76" spans="1:25" ht="14.25" customHeight="1">
      <c r="A76" s="5"/>
      <c r="B76" s="5"/>
      <c r="C76" s="5"/>
      <c r="D76" s="5"/>
      <c r="E76" s="5"/>
      <c r="F76" s="5"/>
      <c r="G76" s="5"/>
      <c r="H76" s="5"/>
      <c r="I76" s="5"/>
      <c r="J76" s="5"/>
      <c r="K76" s="5"/>
      <c r="L76" s="5"/>
      <c r="M76" s="5"/>
      <c r="N76" s="5"/>
      <c r="O76" s="5"/>
      <c r="P76" s="5"/>
      <c r="Q76" s="5"/>
      <c r="R76" s="5"/>
      <c r="S76" s="5"/>
      <c r="T76" s="5"/>
      <c r="U76" s="5"/>
      <c r="V76" s="5"/>
      <c r="W76" s="5"/>
      <c r="X76" s="5"/>
      <c r="Y76" s="5"/>
    </row>
    <row r="77" spans="1:25" ht="14.25" customHeight="1">
      <c r="A77" s="5"/>
      <c r="B77" s="5"/>
      <c r="C77" s="5"/>
      <c r="D77" s="5"/>
      <c r="E77" s="5"/>
      <c r="F77" s="5"/>
      <c r="G77" s="5"/>
      <c r="H77" s="5"/>
      <c r="I77" s="5"/>
      <c r="J77" s="5"/>
      <c r="K77" s="5"/>
      <c r="L77" s="5"/>
      <c r="M77" s="5"/>
      <c r="N77" s="5"/>
      <c r="O77" s="5"/>
      <c r="P77" s="5"/>
      <c r="Q77" s="5"/>
      <c r="R77" s="5"/>
      <c r="S77" s="5"/>
      <c r="T77" s="5"/>
      <c r="U77" s="5"/>
      <c r="V77" s="5"/>
      <c r="W77" s="5"/>
      <c r="X77" s="5"/>
      <c r="Y77" s="5"/>
    </row>
    <row r="78" spans="1:25" ht="14.25" customHeight="1">
      <c r="A78" s="5"/>
      <c r="B78" s="5"/>
      <c r="C78" s="5"/>
      <c r="D78" s="5"/>
      <c r="E78" s="5"/>
      <c r="F78" s="5"/>
      <c r="G78" s="5"/>
      <c r="H78" s="5"/>
      <c r="I78" s="5"/>
      <c r="J78" s="5"/>
      <c r="K78" s="5"/>
      <c r="L78" s="5"/>
      <c r="M78" s="5"/>
      <c r="N78" s="5"/>
      <c r="O78" s="5"/>
      <c r="P78" s="5"/>
      <c r="Q78" s="5"/>
      <c r="R78" s="5"/>
      <c r="S78" s="5"/>
      <c r="T78" s="5"/>
      <c r="U78" s="5"/>
      <c r="V78" s="5"/>
      <c r="W78" s="5"/>
      <c r="X78" s="5"/>
      <c r="Y78" s="5"/>
    </row>
    <row r="79" spans="1:25" ht="14.25" customHeight="1">
      <c r="A79" s="5"/>
      <c r="B79" s="5"/>
      <c r="C79" s="5"/>
      <c r="D79" s="5"/>
      <c r="E79" s="5"/>
      <c r="F79" s="5"/>
      <c r="G79" s="5"/>
      <c r="H79" s="5"/>
      <c r="I79" s="5"/>
      <c r="J79" s="5"/>
      <c r="K79" s="5"/>
      <c r="L79" s="5"/>
      <c r="M79" s="5"/>
      <c r="N79" s="5"/>
      <c r="O79" s="5"/>
      <c r="P79" s="5"/>
      <c r="Q79" s="5"/>
      <c r="R79" s="5"/>
      <c r="S79" s="5"/>
      <c r="T79" s="5"/>
      <c r="U79" s="5"/>
      <c r="V79" s="5"/>
      <c r="W79" s="5"/>
      <c r="X79" s="5"/>
      <c r="Y79" s="5"/>
    </row>
    <row r="80" spans="1:25" ht="14.25" customHeight="1">
      <c r="A80" s="5"/>
      <c r="B80" s="5"/>
      <c r="C80" s="5"/>
      <c r="D80" s="5"/>
      <c r="E80" s="5"/>
      <c r="F80" s="5"/>
      <c r="G80" s="5"/>
      <c r="H80" s="5"/>
      <c r="I80" s="5"/>
      <c r="J80" s="5"/>
      <c r="K80" s="5"/>
      <c r="L80" s="5"/>
      <c r="M80" s="5"/>
      <c r="N80" s="5"/>
      <c r="O80" s="5"/>
      <c r="P80" s="5"/>
      <c r="Q80" s="5"/>
      <c r="R80" s="5"/>
      <c r="S80" s="5"/>
      <c r="T80" s="5"/>
      <c r="U80" s="5"/>
      <c r="V80" s="5"/>
      <c r="W80" s="5"/>
      <c r="X80" s="5"/>
      <c r="Y80" s="5"/>
    </row>
    <row r="81" spans="1:25" ht="14.25" customHeight="1">
      <c r="A81" s="5"/>
      <c r="B81" s="5"/>
      <c r="C81" s="5"/>
      <c r="D81" s="5"/>
      <c r="E81" s="5"/>
      <c r="F81" s="5"/>
      <c r="G81" s="5"/>
      <c r="H81" s="5"/>
      <c r="I81" s="5"/>
      <c r="J81" s="5"/>
      <c r="K81" s="5"/>
      <c r="L81" s="5"/>
      <c r="M81" s="5"/>
      <c r="N81" s="5"/>
      <c r="O81" s="5"/>
      <c r="P81" s="5"/>
      <c r="Q81" s="5"/>
      <c r="R81" s="5"/>
      <c r="S81" s="5"/>
      <c r="T81" s="5"/>
      <c r="U81" s="5"/>
      <c r="V81" s="5"/>
      <c r="W81" s="5"/>
      <c r="X81" s="5"/>
      <c r="Y81" s="5"/>
    </row>
    <row r="82" spans="1:25" ht="14.25" customHeight="1">
      <c r="A82" s="5"/>
      <c r="B82" s="5"/>
      <c r="C82" s="5"/>
      <c r="D82" s="5"/>
      <c r="E82" s="5"/>
      <c r="F82" s="5"/>
      <c r="G82" s="5"/>
      <c r="H82" s="5"/>
      <c r="I82" s="5"/>
      <c r="J82" s="5"/>
      <c r="K82" s="5"/>
      <c r="L82" s="5"/>
      <c r="M82" s="5"/>
      <c r="N82" s="5"/>
      <c r="O82" s="5"/>
      <c r="P82" s="5"/>
      <c r="Q82" s="5"/>
      <c r="R82" s="5"/>
      <c r="S82" s="5"/>
      <c r="T82" s="5"/>
      <c r="U82" s="5"/>
      <c r="V82" s="5"/>
      <c r="W82" s="5"/>
      <c r="X82" s="5"/>
      <c r="Y82" s="5"/>
    </row>
    <row r="83" spans="1:25" ht="14.25" customHeight="1">
      <c r="A83" s="5"/>
      <c r="B83" s="5"/>
      <c r="C83" s="5"/>
      <c r="D83" s="5"/>
      <c r="E83" s="5"/>
      <c r="F83" s="5"/>
      <c r="G83" s="5"/>
      <c r="H83" s="5"/>
      <c r="I83" s="5"/>
      <c r="J83" s="5"/>
      <c r="K83" s="5"/>
      <c r="L83" s="5"/>
      <c r="M83" s="5"/>
      <c r="N83" s="5"/>
      <c r="O83" s="5"/>
      <c r="P83" s="5"/>
      <c r="Q83" s="5"/>
      <c r="R83" s="5"/>
      <c r="S83" s="5"/>
      <c r="T83" s="5"/>
      <c r="U83" s="5"/>
      <c r="V83" s="5"/>
      <c r="W83" s="5"/>
      <c r="X83" s="5"/>
      <c r="Y83" s="5"/>
    </row>
    <row r="84" spans="1:25" ht="14.25" customHeight="1">
      <c r="A84" s="5"/>
      <c r="B84" s="5"/>
      <c r="C84" s="5"/>
      <c r="D84" s="5"/>
      <c r="E84" s="5"/>
      <c r="F84" s="5"/>
      <c r="G84" s="5"/>
      <c r="H84" s="5"/>
      <c r="I84" s="5"/>
      <c r="J84" s="5"/>
      <c r="K84" s="5"/>
      <c r="L84" s="5"/>
      <c r="M84" s="5"/>
      <c r="N84" s="5"/>
      <c r="O84" s="5"/>
      <c r="P84" s="5"/>
      <c r="Q84" s="5"/>
      <c r="R84" s="5"/>
      <c r="S84" s="5"/>
      <c r="T84" s="5"/>
      <c r="U84" s="5"/>
      <c r="V84" s="5"/>
      <c r="W84" s="5"/>
      <c r="X84" s="5"/>
      <c r="Y84" s="5"/>
    </row>
    <row r="85" spans="1:25" ht="14.25" customHeight="1">
      <c r="A85" s="5"/>
      <c r="B85" s="5"/>
      <c r="C85" s="5"/>
      <c r="D85" s="5"/>
      <c r="E85" s="5"/>
      <c r="F85" s="5"/>
      <c r="G85" s="5"/>
      <c r="H85" s="5"/>
      <c r="I85" s="5"/>
      <c r="J85" s="5"/>
      <c r="K85" s="5"/>
      <c r="L85" s="5"/>
      <c r="M85" s="5"/>
      <c r="N85" s="5"/>
      <c r="O85" s="5"/>
      <c r="P85" s="5"/>
      <c r="Q85" s="5"/>
      <c r="R85" s="5"/>
      <c r="S85" s="5"/>
      <c r="T85" s="5"/>
      <c r="U85" s="5"/>
      <c r="V85" s="5"/>
      <c r="W85" s="5"/>
      <c r="X85" s="5"/>
      <c r="Y85" s="5"/>
    </row>
    <row r="86" spans="1:25" ht="14.25" customHeight="1">
      <c r="A86" s="5"/>
      <c r="B86" s="5"/>
      <c r="C86" s="5"/>
      <c r="D86" s="5"/>
      <c r="E86" s="5"/>
      <c r="F86" s="5"/>
      <c r="G86" s="5"/>
      <c r="H86" s="5"/>
      <c r="I86" s="5"/>
      <c r="J86" s="5"/>
      <c r="K86" s="5"/>
      <c r="L86" s="5"/>
      <c r="M86" s="5"/>
      <c r="N86" s="5"/>
      <c r="O86" s="5"/>
      <c r="P86" s="5"/>
      <c r="Q86" s="5"/>
      <c r="R86" s="5"/>
      <c r="S86" s="5"/>
      <c r="T86" s="5"/>
      <c r="U86" s="5"/>
      <c r="V86" s="5"/>
      <c r="W86" s="5"/>
      <c r="X86" s="5"/>
      <c r="Y86" s="5"/>
    </row>
    <row r="87" spans="1:25" ht="14.25" customHeight="1">
      <c r="A87" s="5"/>
      <c r="B87" s="5"/>
      <c r="C87" s="5"/>
      <c r="D87" s="5"/>
      <c r="E87" s="5"/>
      <c r="F87" s="5"/>
      <c r="G87" s="5"/>
      <c r="H87" s="5"/>
      <c r="I87" s="5"/>
      <c r="J87" s="5"/>
      <c r="K87" s="5"/>
      <c r="L87" s="5"/>
      <c r="M87" s="5"/>
      <c r="N87" s="5"/>
      <c r="O87" s="5"/>
      <c r="P87" s="5"/>
      <c r="Q87" s="5"/>
      <c r="R87" s="5"/>
      <c r="S87" s="5"/>
      <c r="T87" s="5"/>
      <c r="U87" s="5"/>
      <c r="V87" s="5"/>
      <c r="W87" s="5"/>
      <c r="X87" s="5"/>
      <c r="Y87" s="5"/>
    </row>
    <row r="88" spans="1:25" ht="14.25" customHeight="1">
      <c r="A88" s="5"/>
      <c r="B88" s="5"/>
      <c r="C88" s="5"/>
      <c r="D88" s="5"/>
      <c r="E88" s="5"/>
      <c r="F88" s="5"/>
      <c r="G88" s="5"/>
      <c r="H88" s="5"/>
      <c r="I88" s="5"/>
      <c r="J88" s="5"/>
      <c r="K88" s="5"/>
      <c r="L88" s="5"/>
      <c r="M88" s="5"/>
      <c r="N88" s="5"/>
      <c r="O88" s="5"/>
      <c r="P88" s="5"/>
      <c r="Q88" s="5"/>
      <c r="R88" s="5"/>
      <c r="S88" s="5"/>
      <c r="T88" s="5"/>
      <c r="U88" s="5"/>
      <c r="V88" s="5"/>
      <c r="W88" s="5"/>
      <c r="X88" s="5"/>
      <c r="Y88" s="5"/>
    </row>
    <row r="89" spans="1:25" ht="14.25" customHeight="1">
      <c r="A89" s="5"/>
      <c r="B89" s="5"/>
      <c r="C89" s="5"/>
      <c r="D89" s="5"/>
      <c r="E89" s="5"/>
      <c r="F89" s="5"/>
      <c r="G89" s="5"/>
      <c r="H89" s="5"/>
      <c r="I89" s="5"/>
      <c r="J89" s="5"/>
      <c r="K89" s="5"/>
      <c r="L89" s="5"/>
      <c r="M89" s="5"/>
      <c r="N89" s="5"/>
      <c r="O89" s="5"/>
      <c r="P89" s="5"/>
      <c r="Q89" s="5"/>
      <c r="R89" s="5"/>
      <c r="S89" s="5"/>
      <c r="T89" s="5"/>
      <c r="U89" s="5"/>
      <c r="V89" s="5"/>
      <c r="W89" s="5"/>
      <c r="X89" s="5"/>
      <c r="Y89" s="5"/>
    </row>
    <row r="90" spans="1:25" ht="14.25" customHeight="1">
      <c r="A90" s="5"/>
      <c r="B90" s="5"/>
      <c r="C90" s="5"/>
      <c r="D90" s="5"/>
      <c r="E90" s="5"/>
      <c r="F90" s="5"/>
      <c r="G90" s="5"/>
      <c r="H90" s="5"/>
      <c r="I90" s="5"/>
      <c r="J90" s="5"/>
      <c r="K90" s="5"/>
      <c r="L90" s="5"/>
      <c r="M90" s="5"/>
      <c r="N90" s="5"/>
      <c r="O90" s="5"/>
      <c r="P90" s="5"/>
      <c r="Q90" s="5"/>
      <c r="R90" s="5"/>
      <c r="S90" s="5"/>
      <c r="T90" s="5"/>
      <c r="U90" s="5"/>
      <c r="V90" s="5"/>
      <c r="W90" s="5"/>
      <c r="X90" s="5"/>
      <c r="Y90" s="5"/>
    </row>
    <row r="91" spans="1:25" ht="14.25" customHeight="1">
      <c r="A91" s="5"/>
      <c r="B91" s="5"/>
      <c r="C91" s="5"/>
      <c r="D91" s="5"/>
      <c r="E91" s="5"/>
      <c r="F91" s="5"/>
      <c r="G91" s="5"/>
      <c r="H91" s="5"/>
      <c r="I91" s="5"/>
      <c r="J91" s="5"/>
      <c r="K91" s="5"/>
      <c r="L91" s="5"/>
      <c r="M91" s="5"/>
      <c r="N91" s="5"/>
      <c r="O91" s="5"/>
      <c r="P91" s="5"/>
      <c r="Q91" s="5"/>
      <c r="R91" s="5"/>
      <c r="S91" s="5"/>
      <c r="T91" s="5"/>
      <c r="U91" s="5"/>
      <c r="V91" s="5"/>
      <c r="W91" s="5"/>
      <c r="X91" s="5"/>
      <c r="Y91" s="5"/>
    </row>
    <row r="92" spans="1:25" ht="14.25" customHeight="1">
      <c r="A92" s="5"/>
      <c r="B92" s="5"/>
      <c r="C92" s="5"/>
      <c r="D92" s="5"/>
      <c r="E92" s="5"/>
      <c r="F92" s="5"/>
      <c r="G92" s="5"/>
      <c r="H92" s="5"/>
      <c r="I92" s="5"/>
      <c r="J92" s="5"/>
      <c r="K92" s="5"/>
      <c r="L92" s="5"/>
      <c r="M92" s="5"/>
      <c r="N92" s="5"/>
      <c r="O92" s="5"/>
      <c r="P92" s="5"/>
      <c r="Q92" s="5"/>
      <c r="R92" s="5"/>
      <c r="S92" s="5"/>
      <c r="T92" s="5"/>
      <c r="U92" s="5"/>
      <c r="V92" s="5"/>
      <c r="W92" s="5"/>
      <c r="X92" s="5"/>
      <c r="Y92" s="5"/>
    </row>
    <row r="93" spans="1:25" ht="14.25" customHeight="1">
      <c r="A93" s="5"/>
      <c r="B93" s="5"/>
      <c r="C93" s="5"/>
      <c r="D93" s="5"/>
      <c r="E93" s="5"/>
      <c r="F93" s="5"/>
      <c r="G93" s="5"/>
      <c r="H93" s="5"/>
      <c r="I93" s="5"/>
      <c r="J93" s="5"/>
      <c r="K93" s="5"/>
      <c r="L93" s="5"/>
      <c r="M93" s="5"/>
      <c r="N93" s="5"/>
      <c r="O93" s="5"/>
      <c r="P93" s="5"/>
      <c r="Q93" s="5"/>
      <c r="R93" s="5"/>
      <c r="S93" s="5"/>
      <c r="T93" s="5"/>
      <c r="U93" s="5"/>
      <c r="V93" s="5"/>
      <c r="W93" s="5"/>
      <c r="X93" s="5"/>
      <c r="Y93" s="5"/>
    </row>
    <row r="94" spans="1:25" ht="14.25" customHeight="1">
      <c r="A94" s="5"/>
      <c r="B94" s="5"/>
      <c r="C94" s="5"/>
      <c r="D94" s="5"/>
      <c r="E94" s="5"/>
      <c r="F94" s="5"/>
      <c r="G94" s="5"/>
      <c r="H94" s="5"/>
      <c r="I94" s="5"/>
      <c r="J94" s="5"/>
      <c r="K94" s="5"/>
      <c r="L94" s="5"/>
      <c r="M94" s="5"/>
      <c r="N94" s="5"/>
      <c r="O94" s="5"/>
      <c r="P94" s="5"/>
      <c r="Q94" s="5"/>
      <c r="R94" s="5"/>
      <c r="S94" s="5"/>
      <c r="T94" s="5"/>
      <c r="U94" s="5"/>
      <c r="V94" s="5"/>
      <c r="W94" s="5"/>
      <c r="X94" s="5"/>
      <c r="Y94" s="5"/>
    </row>
    <row r="95" spans="1:25" ht="14.25" customHeight="1">
      <c r="A95" s="5"/>
      <c r="B95" s="5"/>
      <c r="C95" s="5"/>
      <c r="D95" s="5"/>
      <c r="E95" s="5"/>
      <c r="F95" s="5"/>
      <c r="G95" s="5"/>
      <c r="H95" s="5"/>
      <c r="I95" s="5"/>
      <c r="J95" s="5"/>
      <c r="K95" s="5"/>
      <c r="L95" s="5"/>
      <c r="M95" s="5"/>
      <c r="N95" s="5"/>
      <c r="O95" s="5"/>
      <c r="P95" s="5"/>
      <c r="Q95" s="5"/>
      <c r="R95" s="5"/>
      <c r="S95" s="5"/>
      <c r="T95" s="5"/>
      <c r="U95" s="5"/>
      <c r="V95" s="5"/>
      <c r="W95" s="5"/>
      <c r="X95" s="5"/>
      <c r="Y95" s="5"/>
    </row>
    <row r="96" spans="1:25" ht="14.25" customHeight="1">
      <c r="A96" s="5"/>
      <c r="B96" s="5"/>
      <c r="C96" s="5"/>
      <c r="D96" s="5"/>
      <c r="E96" s="5"/>
      <c r="F96" s="5"/>
      <c r="G96" s="5"/>
      <c r="H96" s="5"/>
      <c r="I96" s="5"/>
      <c r="J96" s="5"/>
      <c r="K96" s="5"/>
      <c r="L96" s="5"/>
      <c r="M96" s="5"/>
      <c r="N96" s="5"/>
      <c r="O96" s="5"/>
      <c r="P96" s="5"/>
      <c r="Q96" s="5"/>
      <c r="R96" s="5"/>
      <c r="S96" s="5"/>
      <c r="T96" s="5"/>
      <c r="U96" s="5"/>
      <c r="V96" s="5"/>
      <c r="W96" s="5"/>
      <c r="X96" s="5"/>
      <c r="Y96" s="5"/>
    </row>
    <row r="97" spans="1:25" ht="14.25" customHeight="1">
      <c r="A97" s="5"/>
      <c r="B97" s="5"/>
      <c r="C97" s="5"/>
      <c r="D97" s="5"/>
      <c r="E97" s="5"/>
      <c r="F97" s="5"/>
      <c r="G97" s="5"/>
      <c r="H97" s="5"/>
      <c r="I97" s="5"/>
      <c r="J97" s="5"/>
      <c r="K97" s="5"/>
      <c r="L97" s="5"/>
      <c r="M97" s="5"/>
      <c r="N97" s="5"/>
      <c r="O97" s="5"/>
      <c r="P97" s="5"/>
      <c r="Q97" s="5"/>
      <c r="R97" s="5"/>
      <c r="S97" s="5"/>
      <c r="T97" s="5"/>
      <c r="U97" s="5"/>
      <c r="V97" s="5"/>
      <c r="W97" s="5"/>
      <c r="X97" s="5"/>
      <c r="Y97" s="5"/>
    </row>
    <row r="98" spans="1:25" ht="14.25" customHeight="1">
      <c r="A98" s="5"/>
      <c r="B98" s="5"/>
      <c r="C98" s="5"/>
      <c r="D98" s="5"/>
      <c r="E98" s="5"/>
      <c r="F98" s="5"/>
      <c r="G98" s="5"/>
      <c r="H98" s="5"/>
      <c r="I98" s="5"/>
      <c r="J98" s="5"/>
      <c r="K98" s="5"/>
      <c r="L98" s="5"/>
      <c r="M98" s="5"/>
      <c r="N98" s="5"/>
      <c r="O98" s="5"/>
      <c r="P98" s="5"/>
      <c r="Q98" s="5"/>
      <c r="R98" s="5"/>
      <c r="S98" s="5"/>
      <c r="T98" s="5"/>
      <c r="U98" s="5"/>
      <c r="V98" s="5"/>
      <c r="W98" s="5"/>
      <c r="X98" s="5"/>
      <c r="Y98" s="5"/>
    </row>
    <row r="99" spans="1:25" ht="14.25" customHeight="1">
      <c r="A99" s="5"/>
      <c r="B99" s="5"/>
      <c r="C99" s="5"/>
      <c r="D99" s="5"/>
      <c r="E99" s="5"/>
      <c r="F99" s="5"/>
      <c r="G99" s="5"/>
      <c r="H99" s="5"/>
      <c r="I99" s="5"/>
      <c r="J99" s="5"/>
      <c r="K99" s="5"/>
      <c r="L99" s="5"/>
      <c r="M99" s="5"/>
      <c r="N99" s="5"/>
      <c r="O99" s="5"/>
      <c r="P99" s="5"/>
      <c r="Q99" s="5"/>
      <c r="R99" s="5"/>
      <c r="S99" s="5"/>
      <c r="T99" s="5"/>
      <c r="U99" s="5"/>
      <c r="V99" s="5"/>
      <c r="W99" s="5"/>
      <c r="X99" s="5"/>
      <c r="Y99" s="5"/>
    </row>
    <row r="100" spans="1:25" ht="14.2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row>
    <row r="101" spans="1:25" ht="14.2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row>
    <row r="102" spans="1:25" ht="14.2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row>
    <row r="103" spans="1:25" ht="14.2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row>
    <row r="104" spans="1:25" ht="14.2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row>
    <row r="105" spans="1:25" ht="14.2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row>
    <row r="106" spans="1:25" ht="14.2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row>
    <row r="107" spans="1:25" ht="14.2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row>
    <row r="108" spans="1:25" ht="14.2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row>
    <row r="109" spans="1:25" ht="14.2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row>
    <row r="110" spans="1:25" ht="14.2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row>
    <row r="111" spans="1:25" ht="14.2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row>
    <row r="112" spans="1:25" ht="14.2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row>
    <row r="113" spans="1:25" ht="14.2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row>
    <row r="114" spans="1:25" ht="14.2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row>
    <row r="115" spans="1:25"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row>
    <row r="116" spans="1:25" ht="14.2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row>
    <row r="117" spans="1:25" ht="14.2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row>
    <row r="118" spans="1:25" ht="14.2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row>
    <row r="119" spans="1:25" ht="14.2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row>
    <row r="120" spans="1:25" ht="14.2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row>
    <row r="121" spans="1:25" ht="14.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row>
    <row r="122" spans="1:25" ht="14.2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row>
    <row r="123" spans="1:25" ht="14.2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row>
    <row r="124" spans="1:25" ht="14.2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row>
    <row r="125" spans="1:25" ht="14.2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row>
    <row r="126" spans="1:25" ht="14.2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row>
    <row r="127" spans="1:25" ht="14.2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row>
    <row r="128" spans="1:25" ht="14.2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row>
    <row r="129" spans="1:25" ht="14.2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row>
    <row r="130" spans="1:25" ht="14.2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row>
    <row r="131" spans="1:25" ht="14.2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row>
    <row r="132" spans="1:25" ht="14.2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row>
    <row r="133" spans="1:25" ht="14.2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row>
    <row r="134" spans="1:25" ht="14.2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row>
    <row r="135" spans="1:25" ht="14.2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row>
    <row r="136" spans="1:25" ht="14.2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row>
    <row r="137" spans="1:25" ht="14.2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row>
    <row r="138" spans="1:25" ht="14.2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row>
    <row r="139" spans="1:25" ht="14.2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row>
    <row r="140" spans="1:25" ht="14.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row>
    <row r="141" spans="1:25" ht="14.2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row>
    <row r="142" spans="1:25" ht="14.2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row>
    <row r="143" spans="1:25" ht="14.2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row>
    <row r="144" spans="1:25" ht="14.2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row>
    <row r="145" spans="1:25" ht="14.2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row>
    <row r="146" spans="1:25" ht="14.2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row>
    <row r="147" spans="1:25" ht="14.2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row>
    <row r="148" spans="1:25" ht="14.2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row>
    <row r="149" spans="1:25" ht="14.2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row>
    <row r="150" spans="1:25" ht="14.2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row>
    <row r="151" spans="1:25" ht="14.2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row>
    <row r="152" spans="1:25" ht="14.2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row>
    <row r="153" spans="1:25" ht="14.2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row>
    <row r="154" spans="1:25" ht="14.2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row>
    <row r="155" spans="1:25" ht="14.2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row>
    <row r="156" spans="1:25" ht="14.2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row>
    <row r="157" spans="1:25" ht="14.2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row>
    <row r="158" spans="1:25" ht="14.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row>
    <row r="159" spans="1:25" ht="14.2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row>
    <row r="160" spans="1:25" ht="14.2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row>
    <row r="161" spans="1:25" ht="14.2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row>
    <row r="162" spans="1:25" ht="14.2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row>
    <row r="163" spans="1:25"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row>
    <row r="164" spans="1:25"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row>
    <row r="165" spans="1:25"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row>
    <row r="166" spans="1:25"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row>
    <row r="167" spans="1:25"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row>
    <row r="168" spans="1:25"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row>
    <row r="169" spans="1:25"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row>
    <row r="170" spans="1:25"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row>
    <row r="171" spans="1:25"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row>
    <row r="172" spans="1:25"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row>
    <row r="173" spans="1:25"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row>
    <row r="174" spans="1:25"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row>
    <row r="175" spans="1:25"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row>
    <row r="176" spans="1:25"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row>
    <row r="177" spans="1:25"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row>
    <row r="178" spans="1:25"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row>
    <row r="179" spans="1:25"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row>
    <row r="180" spans="1:25"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row>
    <row r="181" spans="1:25"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row>
    <row r="182" spans="1:25"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row>
    <row r="183" spans="1:25"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row>
    <row r="184" spans="1:25"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row>
    <row r="185" spans="1:25"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row>
    <row r="186" spans="1:25"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row>
    <row r="187" spans="1:25"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row>
    <row r="188" spans="1:25"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row>
    <row r="189" spans="1:25"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row>
    <row r="190" spans="1:25"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row>
    <row r="191" spans="1:25"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row>
    <row r="192" spans="1:25"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row>
    <row r="193" spans="1:25"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row>
    <row r="194" spans="1:25"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row>
    <row r="195" spans="1:25"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row>
    <row r="196" spans="1:25"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row>
    <row r="197" spans="1:25"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row>
    <row r="198" spans="1:25"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row>
    <row r="199" spans="1:25"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row>
    <row r="200" spans="1:25"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row>
    <row r="201" spans="1:25"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row>
    <row r="202" spans="1:25"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row>
    <row r="203" spans="1:25"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row>
    <row r="204" spans="1:25"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row>
    <row r="205" spans="1:25"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row>
    <row r="206" spans="1:25"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row>
    <row r="207" spans="1:25"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row>
    <row r="208" spans="1:25"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row>
    <row r="209" spans="1:25"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row>
    <row r="210" spans="1:25"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row>
    <row r="211" spans="1:25"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row>
    <row r="212" spans="1:25"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row>
    <row r="213" spans="1:25"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row>
    <row r="214" spans="1:25"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row>
    <row r="215" spans="1:25"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row>
    <row r="216" spans="1:25"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row>
    <row r="217" spans="1:25"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row>
    <row r="218" spans="1:25"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row>
    <row r="219" spans="1:25"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row>
    <row r="220" spans="1:25"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row>
    <row r="221" spans="1:25"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row>
    <row r="222" spans="1:25"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row>
    <row r="223" spans="1:25"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row>
    <row r="224" spans="1:25"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row>
    <row r="225" spans="1:25"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row>
    <row r="226" spans="1:25"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row>
    <row r="227" spans="1:25"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row>
    <row r="228" spans="1:25"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row>
    <row r="229" spans="1:25"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row>
    <row r="230" spans="1:25"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row>
    <row r="231" spans="1:25"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row>
    <row r="232" spans="1:25"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row>
    <row r="233" spans="1:25"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row>
    <row r="234" spans="1:25"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row>
    <row r="235" spans="1:25"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row>
    <row r="236" spans="1:25"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row>
    <row r="237" spans="1:25"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row>
    <row r="238" spans="1:25"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row>
    <row r="239" spans="1:25"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row>
    <row r="240" spans="1:25"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row>
    <row r="241" spans="1:25"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row>
    <row r="242" spans="1:25"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row>
    <row r="243" spans="1:25"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row>
    <row r="244" spans="1:25"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row>
    <row r="245" spans="1:25"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row>
    <row r="246" spans="1:25"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row>
    <row r="247" spans="1:25"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row>
    <row r="248" spans="1:25"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row>
    <row r="249" spans="1:25"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row>
    <row r="250" spans="1:25"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row>
    <row r="251" spans="1:25"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row>
    <row r="252" spans="1:25"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row>
    <row r="253" spans="1:25"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row>
    <row r="254" spans="1:25"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row>
    <row r="255" spans="1:25"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row>
    <row r="256" spans="1:25"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row>
    <row r="257" spans="1:25"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row>
    <row r="258" spans="1:25"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row>
    <row r="259" spans="1:25"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row>
    <row r="260" spans="1:25"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row>
    <row r="261" spans="1:25"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row>
    <row r="262" spans="1:25"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row>
    <row r="263" spans="1:25"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row>
    <row r="264" spans="1:25"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row>
    <row r="265" spans="1:25"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row>
    <row r="266" spans="1:25"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row>
    <row r="267" spans="1:25"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row>
    <row r="268" spans="1:25"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row>
    <row r="269" spans="1:25"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row>
    <row r="270" spans="1:25"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row>
    <row r="271" spans="1:25"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row>
    <row r="272" spans="1:25"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row>
    <row r="273" spans="1:25"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row>
    <row r="274" spans="1:25"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row>
    <row r="275" spans="1:25"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row>
    <row r="276" spans="1:25"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row>
    <row r="277" spans="1:25"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row>
    <row r="278" spans="1:25"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row>
    <row r="279" spans="1:25"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row>
    <row r="280" spans="1:25"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row>
    <row r="281" spans="1:25"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row>
    <row r="282" spans="1:25"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row>
    <row r="283" spans="1:25"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row>
    <row r="284" spans="1:25"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row>
    <row r="285" spans="1:25"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row>
    <row r="286" spans="1:25"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row>
    <row r="287" spans="1:25"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row>
    <row r="288" spans="1:25"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row>
    <row r="289" spans="1:25"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row>
    <row r="290" spans="1:25"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row>
    <row r="291" spans="1:25"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row>
    <row r="292" spans="1:25"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row>
    <row r="293" spans="1:25"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row>
    <row r="294" spans="1:25"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row>
    <row r="295" spans="1:25"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row>
    <row r="296" spans="1:25"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row>
    <row r="297" spans="1:25"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row>
    <row r="298" spans="1:25"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row>
    <row r="299" spans="1:25"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row>
    <row r="300" spans="1:25"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row>
    <row r="301" spans="1:25"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row>
    <row r="302" spans="1:25"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row>
    <row r="303" spans="1:25"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row>
    <row r="304" spans="1:25"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row>
    <row r="305" spans="1:25"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row>
    <row r="306" spans="1:25"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row>
    <row r="307" spans="1:25"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row>
    <row r="308" spans="1:25"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row>
    <row r="309" spans="1:25"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row>
    <row r="310" spans="1:25"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row>
    <row r="311" spans="1:25"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row>
    <row r="312" spans="1:25"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row>
    <row r="313" spans="1:25"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row>
    <row r="314" spans="1:25"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row>
    <row r="315" spans="1:25"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row>
    <row r="316" spans="1:25"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row>
    <row r="317" spans="1:25"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row>
    <row r="318" spans="1:25"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row>
    <row r="319" spans="1:25"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row>
    <row r="320" spans="1:25"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row>
    <row r="321" spans="1:25"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row>
    <row r="322" spans="1:25"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row>
    <row r="323" spans="1:25"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row>
    <row r="324" spans="1:25"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row>
    <row r="325" spans="1:25"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row>
    <row r="326" spans="1:25"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row>
    <row r="327" spans="1:25"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row>
    <row r="328" spans="1:25"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row>
    <row r="329" spans="1:25"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row>
    <row r="330" spans="1:25"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row>
    <row r="331" spans="1:25"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row>
    <row r="332" spans="1:25"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row>
    <row r="333" spans="1:25"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row>
    <row r="334" spans="1:25"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row>
    <row r="335" spans="1:25"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row>
    <row r="336" spans="1:25"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row>
    <row r="337" spans="1:25"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row>
    <row r="338" spans="1:25"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row>
    <row r="339" spans="1:25"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row>
    <row r="340" spans="1:25"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row>
    <row r="341" spans="1:25"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row>
    <row r="342" spans="1:25"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row>
    <row r="343" spans="1:25"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row>
    <row r="344" spans="1:25"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row>
    <row r="345" spans="1:25"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row>
    <row r="346" spans="1:25"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row>
    <row r="347" spans="1:25"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row>
    <row r="348" spans="1:25"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row>
    <row r="349" spans="1:25"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row>
    <row r="350" spans="1:25"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row>
    <row r="351" spans="1:25"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row>
    <row r="352" spans="1:25"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row>
    <row r="353" spans="1:25"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row>
    <row r="354" spans="1:25"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row>
    <row r="355" spans="1:25"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row>
    <row r="356" spans="1:25"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row>
    <row r="357" spans="1:25"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row>
    <row r="358" spans="1:25"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row>
    <row r="359" spans="1:25"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row>
    <row r="360" spans="1:25"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row>
    <row r="361" spans="1:25"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row>
    <row r="362" spans="1:25"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row>
    <row r="363" spans="1:25"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row>
    <row r="364" spans="1:25"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row>
    <row r="365" spans="1:25"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row>
    <row r="366" spans="1:25"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row>
    <row r="367" spans="1:25"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row>
    <row r="368" spans="1:25"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row>
    <row r="369" spans="1:25"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row>
    <row r="370" spans="1:25"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row>
    <row r="371" spans="1:25"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row>
    <row r="372" spans="1:25"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row>
    <row r="373" spans="1:25"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row>
    <row r="374" spans="1:25"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row>
    <row r="375" spans="1:25"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row>
    <row r="376" spans="1:25"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row>
    <row r="377" spans="1:25"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row>
    <row r="378" spans="1:25"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row>
    <row r="379" spans="1:25"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row>
    <row r="380" spans="1:25"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row>
    <row r="381" spans="1:25"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row>
    <row r="382" spans="1:25"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row>
    <row r="383" spans="1:25"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row>
    <row r="384" spans="1:25"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row>
    <row r="385" spans="1:25"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row>
    <row r="386" spans="1:25"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row>
    <row r="387" spans="1:25"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row>
    <row r="388" spans="1:25"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row>
    <row r="389" spans="1:25"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row>
    <row r="390" spans="1:25"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row>
    <row r="391" spans="1:25"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row>
    <row r="392" spans="1:25"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row>
    <row r="393" spans="1:25"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row>
    <row r="394" spans="1:25"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row>
    <row r="395" spans="1:25"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row>
    <row r="396" spans="1:25"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row>
    <row r="397" spans="1:25"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row>
    <row r="398" spans="1:25"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row>
    <row r="399" spans="1:25"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row>
    <row r="400" spans="1:25"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row>
    <row r="401" spans="1:25"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row>
    <row r="402" spans="1:25"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row>
    <row r="403" spans="1:25"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row>
    <row r="404" spans="1:25"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row>
    <row r="405" spans="1:25"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row>
    <row r="406" spans="1:25"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row>
    <row r="407" spans="1:25"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row>
    <row r="408" spans="1:25"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row>
    <row r="409" spans="1:25"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row>
    <row r="410" spans="1:25"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row>
    <row r="411" spans="1:25"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row>
    <row r="412" spans="1:25"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row>
    <row r="413" spans="1:25"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row>
    <row r="414" spans="1:25"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row>
    <row r="415" spans="1:25"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row>
    <row r="416" spans="1:25"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row>
    <row r="417" spans="1:25"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row>
    <row r="418" spans="1:25"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row>
    <row r="419" spans="1:25"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row>
    <row r="420" spans="1:25"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row>
    <row r="421" spans="1:25"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row>
    <row r="422" spans="1:25"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row>
    <row r="423" spans="1:25"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row>
    <row r="424" spans="1:25"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row>
    <row r="425" spans="1:25"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row>
    <row r="426" spans="1:25"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row>
    <row r="427" spans="1:25"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row>
    <row r="428" spans="1:25"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row>
    <row r="429" spans="1:25"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row>
    <row r="430" spans="1:25"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row>
    <row r="431" spans="1:25"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row>
    <row r="432" spans="1:25"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row>
    <row r="433" spans="1:25"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row>
    <row r="434" spans="1:25"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row>
    <row r="435" spans="1:25"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row>
    <row r="436" spans="1:25"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row>
    <row r="437" spans="1:25"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row>
    <row r="438" spans="1:25"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row>
    <row r="439" spans="1:25"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row>
    <row r="440" spans="1:25"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row>
    <row r="441" spans="1:25"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row>
    <row r="442" spans="1:25"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row>
    <row r="443" spans="1:25"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row>
    <row r="444" spans="1:25"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row>
    <row r="445" spans="1:25"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row>
    <row r="446" spans="1:25"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row>
    <row r="447" spans="1:25"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row>
    <row r="448" spans="1:25"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row>
    <row r="449" spans="1:25"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row>
    <row r="450" spans="1:25"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row>
    <row r="451" spans="1:25"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row>
    <row r="452" spans="1:25"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row>
    <row r="453" spans="1:25"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row>
    <row r="454" spans="1:25"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row>
    <row r="455" spans="1:25"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row>
    <row r="456" spans="1:25"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row>
    <row r="457" spans="1:25"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row>
    <row r="458" spans="1:25"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row>
    <row r="459" spans="1:25"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row>
    <row r="460" spans="1:25"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row>
    <row r="461" spans="1:25"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row>
    <row r="462" spans="1:25"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row>
    <row r="463" spans="1:25"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row>
    <row r="464" spans="1:25"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row>
    <row r="465" spans="1:25"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row>
    <row r="466" spans="1:25"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row>
    <row r="467" spans="1:25"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row>
    <row r="468" spans="1:25"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row>
    <row r="469" spans="1:25"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row>
    <row r="470" spans="1:25"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row>
    <row r="471" spans="1:25"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row>
    <row r="472" spans="1:25"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row>
    <row r="473" spans="1:25"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row>
    <row r="474" spans="1:25"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row>
    <row r="475" spans="1:25"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row>
    <row r="476" spans="1:25"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row>
    <row r="477" spans="1:25"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row>
    <row r="478" spans="1:25"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row>
    <row r="479" spans="1:25"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row>
    <row r="480" spans="1:25"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row>
    <row r="481" spans="1:25"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row>
    <row r="482" spans="1:25"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row>
    <row r="483" spans="1:25"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row>
    <row r="484" spans="1:25"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row>
    <row r="485" spans="1:25"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row>
    <row r="486" spans="1:25"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row>
    <row r="487" spans="1:25"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row>
    <row r="488" spans="1:25"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row>
    <row r="489" spans="1:25"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row>
    <row r="490" spans="1:25"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row>
    <row r="491" spans="1:25"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row>
    <row r="492" spans="1:25"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row>
    <row r="493" spans="1:25"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row>
    <row r="494" spans="1:25"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row>
    <row r="495" spans="1:25"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row>
    <row r="496" spans="1:25"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row>
    <row r="497" spans="1:25"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row>
    <row r="498" spans="1:25"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row>
    <row r="499" spans="1:25"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row>
    <row r="500" spans="1:25"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row>
    <row r="501" spans="1:25"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row>
    <row r="502" spans="1:25"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row>
    <row r="503" spans="1:25"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row>
    <row r="504" spans="1:25"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row>
    <row r="505" spans="1:25"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row>
    <row r="506" spans="1:25"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row>
    <row r="507" spans="1:25"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row>
    <row r="508" spans="1:25"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row>
    <row r="509" spans="1:25"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row>
    <row r="510" spans="1:25"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row>
    <row r="511" spans="1:25"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row>
    <row r="512" spans="1:25"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row>
    <row r="513" spans="1:25"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row>
    <row r="514" spans="1:25"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row>
    <row r="515" spans="1:25"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row>
    <row r="516" spans="1:25"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row>
    <row r="517" spans="1:25"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row>
    <row r="518" spans="1:25"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row>
    <row r="519" spans="1:25"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row>
    <row r="520" spans="1:25"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row>
    <row r="521" spans="1:25"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row>
    <row r="522" spans="1:25"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row>
    <row r="523" spans="1:25"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row>
    <row r="524" spans="1:25"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row>
    <row r="525" spans="1:25"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row>
    <row r="526" spans="1:25"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row>
    <row r="527" spans="1:25"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row>
    <row r="528" spans="1:25"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row>
    <row r="529" spans="1:25"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row>
    <row r="530" spans="1:25"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row>
    <row r="531" spans="1:25"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row>
    <row r="532" spans="1:25"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row>
    <row r="533" spans="1:25"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row>
    <row r="534" spans="1:25"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row>
    <row r="535" spans="1:25"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row>
    <row r="536" spans="1:25"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row>
    <row r="537" spans="1:25"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row>
    <row r="538" spans="1:25"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row>
    <row r="539" spans="1:25"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row>
    <row r="540" spans="1:25"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row>
    <row r="541" spans="1:25"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row>
    <row r="542" spans="1:25"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row>
    <row r="543" spans="1:25"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row>
    <row r="544" spans="1:25"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row>
    <row r="545" spans="1:25"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row>
    <row r="546" spans="1:25"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row>
    <row r="547" spans="1:25"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row>
    <row r="548" spans="1:25"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row>
    <row r="549" spans="1:25"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row>
    <row r="550" spans="1:25"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row>
    <row r="551" spans="1:25"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row>
    <row r="552" spans="1:25"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row>
    <row r="553" spans="1:25"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row>
    <row r="554" spans="1:25"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row>
    <row r="555" spans="1:25"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row>
    <row r="556" spans="1:25"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row>
    <row r="557" spans="1:25"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row>
    <row r="558" spans="1:25"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row>
    <row r="559" spans="1:25"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row>
    <row r="560" spans="1:25"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row>
    <row r="561" spans="1:25"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row>
    <row r="562" spans="1:25"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row>
    <row r="563" spans="1:25"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row>
    <row r="564" spans="1:25"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row>
    <row r="565" spans="1:25"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row>
    <row r="566" spans="1:25"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row>
    <row r="567" spans="1:25"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row>
    <row r="568" spans="1:25"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row>
    <row r="569" spans="1:25"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row>
    <row r="570" spans="1:25"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row>
    <row r="571" spans="1:25"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row>
    <row r="572" spans="1:25"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row>
    <row r="573" spans="1:25"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row>
    <row r="574" spans="1:25"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row>
    <row r="575" spans="1:25"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row>
    <row r="576" spans="1:25"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row>
    <row r="577" spans="1:25"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row>
    <row r="578" spans="1:25"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row>
    <row r="579" spans="1:25"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row>
    <row r="580" spans="1:25"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row>
    <row r="581" spans="1:25"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row>
    <row r="582" spans="1:25"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row>
    <row r="583" spans="1:25"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row>
    <row r="584" spans="1:25"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row>
    <row r="585" spans="1:25"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row>
    <row r="586" spans="1:25"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row>
    <row r="587" spans="1:25"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row>
    <row r="588" spans="1:25"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row>
    <row r="589" spans="1:25"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row>
    <row r="590" spans="1:25"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row>
    <row r="591" spans="1:25"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row>
    <row r="592" spans="1:25"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row>
    <row r="593" spans="1:25"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row>
    <row r="594" spans="1:25"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row>
    <row r="595" spans="1:25"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row>
    <row r="596" spans="1:25"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row>
    <row r="597" spans="1:25"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row>
    <row r="598" spans="1:25"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row>
    <row r="599" spans="1:25"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row>
    <row r="600" spans="1:25"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row>
    <row r="601" spans="1:25"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row>
    <row r="602" spans="1:25"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row>
    <row r="603" spans="1:25"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row>
    <row r="604" spans="1:25"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row>
    <row r="605" spans="1:25"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row>
    <row r="606" spans="1:25"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row>
    <row r="607" spans="1:25"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row>
    <row r="608" spans="1:25"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row>
    <row r="609" spans="1:25"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row>
    <row r="610" spans="1:25"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row>
    <row r="611" spans="1:25"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row>
    <row r="612" spans="1:25"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row>
    <row r="613" spans="1:25"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row>
    <row r="614" spans="1:25"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row>
    <row r="615" spans="1:25"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row>
    <row r="616" spans="1:25"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row>
    <row r="617" spans="1:25"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row>
    <row r="618" spans="1:25"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row>
    <row r="619" spans="1:25"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row>
    <row r="620" spans="1:25"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row>
    <row r="621" spans="1:25"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row>
    <row r="622" spans="1:25"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row>
    <row r="623" spans="1:25"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row>
    <row r="624" spans="1:25"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row>
    <row r="625" spans="1:25"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row>
    <row r="626" spans="1:25"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row>
    <row r="627" spans="1:25"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row>
    <row r="628" spans="1:25"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row>
    <row r="629" spans="1:25"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row>
    <row r="630" spans="1:25"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row>
    <row r="631" spans="1:25"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row>
    <row r="632" spans="1:25"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row>
    <row r="633" spans="1:25"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row>
    <row r="634" spans="1:25"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row>
    <row r="635" spans="1:25"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row>
    <row r="636" spans="1:25"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row>
    <row r="637" spans="1:25"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row>
    <row r="638" spans="1:25"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row>
    <row r="639" spans="1:25"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row>
    <row r="640" spans="1:25"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row>
    <row r="641" spans="1:25"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row>
    <row r="642" spans="1:25"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row>
    <row r="643" spans="1:25"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row>
    <row r="644" spans="1:25"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row>
    <row r="645" spans="1:25"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row>
    <row r="646" spans="1:25"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row>
    <row r="647" spans="1:25"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row>
    <row r="648" spans="1:25"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row>
    <row r="649" spans="1:25"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row>
    <row r="650" spans="1:25"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row>
    <row r="651" spans="1:25"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row>
    <row r="652" spans="1:25"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row>
    <row r="653" spans="1:25"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row>
    <row r="654" spans="1:25"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row>
    <row r="655" spans="1:25"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row>
    <row r="656" spans="1:25"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row>
    <row r="657" spans="1:25"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row>
    <row r="658" spans="1:25"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row>
    <row r="659" spans="1:25"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row>
    <row r="660" spans="1:25"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row>
    <row r="661" spans="1:25"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row>
    <row r="662" spans="1:25"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row>
    <row r="663" spans="1:25"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row>
    <row r="664" spans="1:25"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row>
    <row r="665" spans="1:25"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row>
    <row r="666" spans="1:25"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row>
    <row r="667" spans="1:25"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row>
    <row r="668" spans="1:25"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row>
    <row r="669" spans="1:25"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row>
    <row r="670" spans="1:25"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row>
    <row r="671" spans="1:25"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row>
    <row r="672" spans="1:25"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row>
    <row r="673" spans="1:25"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row>
    <row r="674" spans="1:25"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row>
    <row r="675" spans="1:25"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row>
    <row r="676" spans="1:25"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row>
    <row r="677" spans="1:25"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row>
    <row r="678" spans="1:25"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row>
    <row r="679" spans="1:25"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row>
    <row r="680" spans="1:25"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row>
    <row r="681" spans="1:25"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row>
    <row r="682" spans="1:25"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row>
    <row r="683" spans="1:25"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row>
    <row r="684" spans="1:25"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row>
    <row r="685" spans="1:25"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row>
    <row r="686" spans="1:25"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row>
    <row r="687" spans="1:25"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row>
    <row r="688" spans="1:25"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row>
    <row r="689" spans="1:25"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row>
    <row r="690" spans="1:25"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row>
    <row r="691" spans="1:25"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row>
    <row r="692" spans="1:25"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row>
    <row r="693" spans="1:25"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row>
    <row r="694" spans="1:25"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row>
    <row r="695" spans="1:25"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row>
    <row r="696" spans="1:25"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row>
    <row r="697" spans="1:25"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row>
    <row r="698" spans="1:25"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row>
    <row r="699" spans="1:25"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row>
    <row r="700" spans="1:25"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row>
    <row r="701" spans="1:25"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row>
    <row r="702" spans="1:25"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row>
    <row r="703" spans="1:25"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row>
    <row r="704" spans="1:25"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row>
    <row r="705" spans="1:25"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row>
    <row r="706" spans="1:25"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row>
    <row r="707" spans="1:25"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row>
    <row r="708" spans="1:25"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row>
    <row r="709" spans="1:25"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row>
    <row r="710" spans="1:25"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row>
    <row r="711" spans="1:25"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row>
    <row r="712" spans="1:25"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row>
    <row r="713" spans="1:25"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row>
    <row r="714" spans="1:25"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row>
    <row r="715" spans="1:25"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row>
    <row r="716" spans="1:25"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row>
    <row r="717" spans="1:25"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row>
    <row r="718" spans="1:25"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row>
    <row r="719" spans="1:25"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row>
    <row r="720" spans="1:25"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row>
    <row r="721" spans="1:25"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row>
    <row r="722" spans="1:25"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row>
    <row r="723" spans="1:25"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row>
    <row r="724" spans="1:25"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row>
    <row r="725" spans="1:25"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row>
    <row r="726" spans="1:25"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row>
    <row r="727" spans="1:25"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row>
    <row r="728" spans="1:25"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row>
    <row r="729" spans="1:25"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row>
    <row r="730" spans="1:25"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row>
    <row r="731" spans="1:25"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row>
    <row r="732" spans="1:25"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row>
    <row r="733" spans="1:25"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row>
    <row r="734" spans="1:25"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row>
    <row r="735" spans="1:25"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row>
    <row r="736" spans="1:25"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row>
    <row r="737" spans="1:25"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row>
    <row r="738" spans="1:25"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row>
    <row r="739" spans="1:25"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row>
    <row r="740" spans="1:25"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row>
    <row r="741" spans="1:25"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row>
    <row r="742" spans="1:25"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row>
    <row r="743" spans="1:25"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row>
    <row r="744" spans="1:25"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row>
    <row r="745" spans="1:25"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row>
    <row r="746" spans="1:25"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row>
    <row r="747" spans="1:25"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row>
    <row r="748" spans="1:25"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row>
    <row r="749" spans="1:25"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row>
    <row r="750" spans="1:25"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row>
    <row r="751" spans="1:25"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row>
    <row r="752" spans="1:25"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row>
    <row r="753" spans="1:25"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row>
    <row r="754" spans="1:25"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row>
    <row r="755" spans="1:25"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row>
    <row r="756" spans="1:25"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row>
    <row r="757" spans="1:25"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row>
    <row r="758" spans="1:25"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row>
    <row r="759" spans="1:25"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row>
    <row r="760" spans="1:25"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row>
    <row r="761" spans="1:25"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row>
    <row r="762" spans="1:25"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row>
    <row r="763" spans="1:25"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row>
    <row r="764" spans="1:25"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row>
    <row r="765" spans="1:25"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row>
    <row r="766" spans="1:25"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row>
    <row r="767" spans="1:25"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row>
    <row r="768" spans="1:25"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row>
    <row r="769" spans="1:25"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row>
    <row r="770" spans="1:25"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row>
    <row r="771" spans="1:25"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row>
    <row r="772" spans="1:25"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row>
    <row r="773" spans="1:25"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row>
    <row r="774" spans="1:25"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row>
    <row r="775" spans="1:25"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row>
    <row r="776" spans="1:25"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row>
    <row r="777" spans="1:25"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row>
    <row r="778" spans="1:25"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row>
    <row r="779" spans="1:25"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row>
    <row r="780" spans="1:25"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row>
    <row r="781" spans="1:25"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row>
    <row r="782" spans="1:25"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row>
    <row r="783" spans="1:25"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row>
    <row r="784" spans="1:25"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row>
    <row r="785" spans="1:25"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row>
    <row r="786" spans="1:25"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row>
    <row r="787" spans="1:25"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row>
    <row r="788" spans="1:25"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row>
    <row r="789" spans="1:25"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row>
    <row r="790" spans="1:25"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row>
    <row r="791" spans="1:25"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row>
    <row r="792" spans="1:25"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row>
    <row r="793" spans="1:25"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row>
    <row r="794" spans="1:25"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row>
    <row r="795" spans="1:25"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row>
    <row r="796" spans="1:25"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row>
    <row r="797" spans="1:25"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row>
    <row r="798" spans="1:25"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row>
    <row r="799" spans="1:25"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row>
    <row r="800" spans="1:25"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row>
    <row r="801" spans="1:25"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row>
    <row r="802" spans="1:25"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row>
    <row r="803" spans="1:25"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row>
    <row r="804" spans="1:25"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row>
    <row r="805" spans="1:25"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row>
    <row r="806" spans="1:25"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row>
    <row r="807" spans="1:25"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row>
    <row r="808" spans="1:25"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row>
    <row r="809" spans="1:25"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row>
    <row r="810" spans="1:25"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row>
    <row r="811" spans="1:25"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row>
    <row r="812" spans="1:25"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row>
    <row r="813" spans="1:25"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row>
    <row r="814" spans="1:25"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row>
    <row r="815" spans="1:25"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row>
    <row r="816" spans="1:25"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row>
    <row r="817" spans="1:25"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row>
    <row r="818" spans="1:25"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row>
    <row r="819" spans="1:25"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row>
    <row r="820" spans="1:25"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row>
    <row r="821" spans="1:25"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row>
    <row r="822" spans="1:25"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row>
    <row r="823" spans="1:25"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row>
    <row r="824" spans="1:25"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row>
    <row r="825" spans="1:25"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row>
    <row r="826" spans="1:25"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row>
    <row r="827" spans="1:25"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row>
    <row r="828" spans="1:25"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row>
    <row r="829" spans="1:25"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row>
    <row r="830" spans="1:25"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row>
    <row r="831" spans="1:25"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row>
    <row r="832" spans="1:25"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row>
    <row r="833" spans="1:25"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row>
    <row r="834" spans="1:25"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row>
    <row r="835" spans="1:25"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row>
    <row r="836" spans="1:25"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row>
    <row r="837" spans="1:25"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row>
    <row r="838" spans="1:25"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row>
    <row r="839" spans="1:25"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row>
    <row r="840" spans="1:25"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row>
    <row r="841" spans="1:25"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row>
    <row r="842" spans="1:25"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row>
    <row r="843" spans="1:25"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row>
    <row r="844" spans="1:25"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row>
    <row r="845" spans="1:25"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row>
    <row r="846" spans="1:25"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row>
    <row r="847" spans="1:25"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row>
    <row r="848" spans="1:25"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row>
    <row r="849" spans="1:25"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row>
    <row r="850" spans="1:25"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row>
    <row r="851" spans="1:25"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row>
    <row r="852" spans="1:25"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row>
    <row r="853" spans="1:25"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row>
    <row r="854" spans="1:25"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row>
    <row r="855" spans="1:25"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row>
    <row r="856" spans="1:25"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row>
    <row r="857" spans="1:25"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row>
    <row r="858" spans="1:25"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row>
    <row r="859" spans="1:25"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row>
    <row r="860" spans="1:25"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row>
    <row r="861" spans="1:25"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row>
    <row r="862" spans="1:25"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row>
    <row r="863" spans="1:25"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row>
    <row r="864" spans="1:25"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row>
    <row r="865" spans="1:25"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row>
    <row r="866" spans="1:25"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row>
    <row r="867" spans="1:25"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row>
    <row r="868" spans="1:25"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row>
    <row r="869" spans="1:25"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row>
    <row r="870" spans="1:25"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row>
    <row r="871" spans="1:25"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row>
    <row r="872" spans="1:25"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row>
    <row r="873" spans="1:25"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row>
    <row r="874" spans="1:25"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row>
    <row r="875" spans="1:25"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row>
    <row r="876" spans="1:25"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row>
    <row r="877" spans="1:25"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row>
    <row r="878" spans="1:25"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row>
    <row r="879" spans="1:25"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row>
    <row r="880" spans="1:25"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row>
    <row r="881" spans="1:25"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row>
    <row r="882" spans="1:25"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row>
    <row r="883" spans="1:25"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row>
    <row r="884" spans="1:25"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row>
    <row r="885" spans="1:25"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row>
    <row r="886" spans="1:25"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row>
    <row r="887" spans="1:25"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row>
    <row r="888" spans="1:25"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row>
    <row r="889" spans="1:25"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row>
    <row r="890" spans="1:25"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row>
    <row r="891" spans="1:25"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row>
    <row r="892" spans="1:25"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row>
    <row r="893" spans="1:25"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row>
    <row r="894" spans="1:25"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row>
    <row r="895" spans="1:25"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row>
    <row r="896" spans="1:25"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row>
    <row r="897" spans="1:25"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row>
    <row r="898" spans="1:25"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row>
    <row r="899" spans="1:25"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row>
    <row r="900" spans="1:25"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row>
    <row r="901" spans="1:25"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row>
    <row r="902" spans="1:25"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row>
    <row r="903" spans="1:25"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row>
    <row r="904" spans="1:25"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row>
    <row r="905" spans="1:25"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row>
    <row r="906" spans="1:25"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row>
    <row r="907" spans="1:25"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row>
    <row r="908" spans="1:25"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row>
    <row r="909" spans="1:25"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row>
    <row r="910" spans="1:25"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row>
    <row r="911" spans="1:25"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row>
    <row r="912" spans="1:25"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row>
    <row r="913" spans="1:25"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row>
    <row r="914" spans="1:25"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row>
    <row r="915" spans="1:25"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row>
    <row r="916" spans="1:25"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row>
    <row r="917" spans="1:25"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row>
    <row r="918" spans="1:25"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row>
    <row r="919" spans="1:25"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row>
    <row r="920" spans="1:25"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row>
    <row r="921" spans="1:25"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row>
    <row r="922" spans="1:25"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row>
    <row r="923" spans="1:25"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row>
    <row r="924" spans="1:25"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row>
    <row r="925" spans="1:25"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row>
    <row r="926" spans="1:25"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row>
    <row r="927" spans="1:25"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row>
    <row r="928" spans="1:25"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row>
    <row r="929" spans="1:25"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row>
    <row r="930" spans="1:25"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row>
    <row r="931" spans="1:25"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row>
    <row r="932" spans="1:25"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row>
    <row r="933" spans="1:25"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row>
    <row r="934" spans="1:25"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row>
    <row r="935" spans="1:25"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row>
    <row r="936" spans="1:25"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row>
    <row r="937" spans="1:25"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row>
    <row r="938" spans="1:25"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row>
    <row r="939" spans="1:25"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row>
    <row r="940" spans="1:25"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row>
    <row r="941" spans="1:25"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row>
    <row r="942" spans="1:25"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row>
    <row r="943" spans="1:25"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row>
    <row r="944" spans="1:25"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row>
    <row r="945" spans="1:25"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row>
    <row r="946" spans="1:25"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row>
    <row r="947" spans="1:25"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row>
    <row r="948" spans="1:25"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row>
    <row r="949" spans="1:25"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row>
    <row r="950" spans="1:25"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row>
    <row r="951" spans="1:25"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row>
    <row r="952" spans="1:25"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row>
    <row r="953" spans="1:25"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row>
    <row r="954" spans="1:25"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row>
    <row r="955" spans="1:25"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row>
    <row r="956" spans="1:25"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row>
    <row r="957" spans="1:25"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row>
    <row r="958" spans="1:25"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row>
    <row r="959" spans="1:25"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row>
    <row r="960" spans="1:25"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row>
    <row r="961" spans="1:25"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row>
    <row r="962" spans="1:25"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row>
    <row r="963" spans="1:25"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row>
    <row r="964" spans="1:25"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row>
    <row r="965" spans="1:25"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row>
    <row r="966" spans="1:25"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row>
    <row r="967" spans="1:25"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row>
    <row r="968" spans="1:25"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row>
    <row r="969" spans="1:25"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row>
    <row r="970" spans="1:25"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row>
    <row r="971" spans="1:25"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row>
    <row r="972" spans="1:25"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row>
    <row r="973" spans="1:25"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row>
    <row r="974" spans="1:25"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row>
    <row r="975" spans="1:25"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row>
    <row r="976" spans="1:25"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row>
    <row r="977" spans="1:25"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row>
    <row r="978" spans="1:25"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row>
    <row r="979" spans="1:25"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row>
    <row r="980" spans="1:25"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row>
    <row r="981" spans="1:25"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row>
    <row r="982" spans="1:25"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row>
    <row r="983" spans="1:25"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row>
    <row r="984" spans="1:25"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row>
    <row r="985" spans="1:25"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row>
    <row r="986" spans="1:25"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row>
    <row r="987" spans="1:25"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row>
    <row r="988" spans="1:25"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row>
    <row r="989" spans="1:25"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row>
    <row r="990" spans="1:25"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row>
    <row r="991" spans="1:25"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row>
    <row r="992" spans="1:25"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row>
    <row r="993" spans="1:25"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row>
    <row r="994" spans="1:25"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row>
    <row r="995" spans="1:25"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row>
    <row r="996" spans="1:25"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row>
    <row r="997" spans="1:25"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row>
    <row r="998" spans="1:25" ht="14.2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row>
    <row r="999" spans="1:25" ht="14.2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row>
    <row r="1000" spans="1:25" ht="14.2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row>
  </sheetData>
  <mergeCells count="20">
    <mergeCell ref="D21:F21"/>
    <mergeCell ref="D22:F22"/>
    <mergeCell ref="D26:F26"/>
    <mergeCell ref="C10:D10"/>
    <mergeCell ref="C11:D11"/>
    <mergeCell ref="C12:D12"/>
    <mergeCell ref="C13:D13"/>
    <mergeCell ref="C14:D14"/>
    <mergeCell ref="C15:D15"/>
    <mergeCell ref="C16:D16"/>
    <mergeCell ref="C9:D9"/>
    <mergeCell ref="E9:F9"/>
    <mergeCell ref="C17:D17"/>
    <mergeCell ref="C18:D18"/>
    <mergeCell ref="C19:D19"/>
    <mergeCell ref="A1:F1"/>
    <mergeCell ref="A3:B3"/>
    <mergeCell ref="A4:B4"/>
    <mergeCell ref="A5:B5"/>
    <mergeCell ref="A6:B6"/>
  </mergeCells>
  <hyperlinks>
    <hyperlink ref="G1" location="'MENU UTAMA'!A1" display="KEMBALI KE MENU UTAMA" xr:uid="{00000000-0004-0000-0300-000000000000}"/>
  </hyperlink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Z997"/>
  <sheetViews>
    <sheetView topLeftCell="A52" zoomScale="141" workbookViewId="0">
      <selection activeCell="D69" sqref="D69"/>
    </sheetView>
  </sheetViews>
  <sheetFormatPr baseColWidth="10" defaultColWidth="12.6640625" defaultRowHeight="15" customHeight="1"/>
  <cols>
    <col min="1" max="1" width="5.1640625" customWidth="1"/>
    <col min="2" max="2" width="15.33203125" customWidth="1"/>
    <col min="3" max="3" width="4.33203125" customWidth="1"/>
    <col min="4" max="4" width="6" customWidth="1"/>
    <col min="5" max="5" width="6.6640625" customWidth="1"/>
    <col min="6" max="6" width="18.33203125" customWidth="1"/>
    <col min="7" max="7" width="5" customWidth="1"/>
    <col min="8" max="8" width="3.83203125" customWidth="1"/>
    <col min="9" max="9" width="13.6640625" customWidth="1"/>
    <col min="10" max="10" width="29.1640625" customWidth="1"/>
    <col min="11" max="11" width="24.6640625" customWidth="1"/>
    <col min="12" max="26" width="9" customWidth="1"/>
  </cols>
  <sheetData>
    <row r="1" spans="1:26" ht="14.25" customHeight="1">
      <c r="A1" s="315"/>
      <c r="B1" s="316"/>
      <c r="C1" s="320" t="s">
        <v>1</v>
      </c>
      <c r="D1" s="321"/>
      <c r="E1" s="321"/>
      <c r="F1" s="321"/>
      <c r="G1" s="321"/>
      <c r="H1" s="321"/>
      <c r="I1" s="321"/>
      <c r="J1" s="322"/>
      <c r="K1" s="4" t="s">
        <v>255</v>
      </c>
      <c r="L1" s="5"/>
      <c r="M1" s="5"/>
      <c r="N1" s="5"/>
      <c r="O1" s="5"/>
      <c r="P1" s="5"/>
      <c r="Q1" s="5"/>
      <c r="R1" s="5"/>
      <c r="S1" s="5"/>
      <c r="T1" s="5"/>
      <c r="U1" s="5"/>
      <c r="V1" s="5"/>
      <c r="W1" s="5"/>
      <c r="X1" s="5"/>
      <c r="Y1" s="5"/>
      <c r="Z1" s="5"/>
    </row>
    <row r="2" spans="1:26" ht="14.25" customHeight="1">
      <c r="A2" s="317"/>
      <c r="B2" s="293"/>
      <c r="C2" s="323" t="s">
        <v>288</v>
      </c>
      <c r="D2" s="279"/>
      <c r="E2" s="279"/>
      <c r="F2" s="279"/>
      <c r="G2" s="279"/>
      <c r="H2" s="279"/>
      <c r="I2" s="279"/>
      <c r="J2" s="324"/>
      <c r="K2" s="75" t="s">
        <v>256</v>
      </c>
      <c r="L2" s="5"/>
      <c r="M2" s="5"/>
      <c r="N2" s="5"/>
      <c r="O2" s="5"/>
      <c r="P2" s="5"/>
      <c r="Q2" s="5"/>
      <c r="R2" s="5"/>
      <c r="S2" s="5"/>
      <c r="T2" s="5"/>
      <c r="U2" s="5"/>
      <c r="V2" s="5"/>
      <c r="W2" s="5"/>
      <c r="X2" s="5"/>
      <c r="Y2" s="5"/>
      <c r="Z2" s="5"/>
    </row>
    <row r="3" spans="1:26" ht="4.5" customHeight="1">
      <c r="A3" s="317"/>
      <c r="B3" s="293"/>
      <c r="C3" s="325"/>
      <c r="D3" s="279"/>
      <c r="E3" s="279"/>
      <c r="F3" s="279"/>
      <c r="G3" s="279"/>
      <c r="H3" s="279"/>
      <c r="I3" s="279"/>
      <c r="J3" s="324"/>
      <c r="L3" s="5"/>
      <c r="M3" s="5"/>
      <c r="N3" s="5"/>
      <c r="O3" s="5"/>
      <c r="P3" s="5"/>
      <c r="Q3" s="5"/>
      <c r="R3" s="5"/>
      <c r="S3" s="5"/>
      <c r="T3" s="5"/>
      <c r="U3" s="5"/>
      <c r="V3" s="5"/>
      <c r="W3" s="5"/>
      <c r="X3" s="5"/>
      <c r="Y3" s="5"/>
      <c r="Z3" s="5"/>
    </row>
    <row r="4" spans="1:26" ht="14.25" customHeight="1">
      <c r="A4" s="317"/>
      <c r="B4" s="293"/>
      <c r="C4" s="326" t="s">
        <v>289</v>
      </c>
      <c r="D4" s="279"/>
      <c r="E4" s="279"/>
      <c r="F4" s="279"/>
      <c r="G4" s="279"/>
      <c r="H4" s="279"/>
      <c r="I4" s="279"/>
      <c r="J4" s="324"/>
      <c r="L4" s="5"/>
      <c r="M4" s="5"/>
      <c r="N4" s="5"/>
      <c r="O4" s="5"/>
      <c r="P4" s="5"/>
      <c r="Q4" s="5"/>
      <c r="R4" s="5"/>
      <c r="S4" s="5"/>
      <c r="T4" s="5"/>
      <c r="U4" s="5"/>
      <c r="V4" s="5"/>
      <c r="W4" s="5"/>
      <c r="X4" s="5"/>
      <c r="Y4" s="5"/>
      <c r="Z4" s="5"/>
    </row>
    <row r="5" spans="1:26" ht="14.25" customHeight="1">
      <c r="A5" s="318"/>
      <c r="B5" s="319"/>
      <c r="C5" s="327" t="str">
        <f>"Program Studi "&amp;IDENTITAS!D11</f>
        <v>Program Studi Manajemen</v>
      </c>
      <c r="D5" s="328"/>
      <c r="E5" s="328"/>
      <c r="F5" s="328"/>
      <c r="G5" s="328"/>
      <c r="H5" s="328"/>
      <c r="I5" s="328"/>
      <c r="J5" s="329"/>
      <c r="L5" s="5"/>
      <c r="M5" s="5"/>
      <c r="N5" s="5"/>
      <c r="O5" s="5"/>
      <c r="P5" s="5"/>
      <c r="Q5" s="5"/>
      <c r="R5" s="5"/>
      <c r="S5" s="5"/>
      <c r="T5" s="5"/>
      <c r="U5" s="5"/>
      <c r="V5" s="5"/>
      <c r="W5" s="5"/>
      <c r="X5" s="5"/>
      <c r="Y5" s="5"/>
      <c r="Z5" s="5"/>
    </row>
    <row r="6" spans="1:26" ht="14.25" customHeight="1">
      <c r="A6" s="330" t="s">
        <v>290</v>
      </c>
      <c r="B6" s="331"/>
      <c r="C6" s="331"/>
      <c r="D6" s="331"/>
      <c r="E6" s="331"/>
      <c r="F6" s="331"/>
      <c r="G6" s="331"/>
      <c r="H6" s="331"/>
      <c r="I6" s="331"/>
      <c r="J6" s="332"/>
      <c r="L6" s="5"/>
      <c r="M6" s="5"/>
      <c r="N6" s="5"/>
      <c r="O6" s="5"/>
      <c r="P6" s="5"/>
      <c r="Q6" s="5"/>
      <c r="R6" s="5"/>
      <c r="S6" s="5"/>
      <c r="T6" s="5"/>
      <c r="U6" s="5"/>
      <c r="V6" s="5"/>
      <c r="W6" s="5"/>
      <c r="X6" s="5"/>
      <c r="Y6" s="5"/>
      <c r="Z6" s="5"/>
    </row>
    <row r="7" spans="1:26" ht="14.25" customHeight="1">
      <c r="A7" s="333" t="s">
        <v>291</v>
      </c>
      <c r="B7" s="271"/>
      <c r="C7" s="313" t="s">
        <v>292</v>
      </c>
      <c r="D7" s="270"/>
      <c r="E7" s="270"/>
      <c r="F7" s="270"/>
      <c r="G7" s="270"/>
      <c r="H7" s="270"/>
      <c r="I7" s="270"/>
      <c r="J7" s="314"/>
      <c r="L7" s="5"/>
      <c r="M7" s="5"/>
      <c r="N7" s="5"/>
      <c r="O7" s="5"/>
      <c r="P7" s="5"/>
      <c r="Q7" s="5"/>
      <c r="R7" s="5"/>
      <c r="S7" s="5"/>
      <c r="T7" s="5"/>
      <c r="U7" s="5"/>
      <c r="V7" s="5"/>
      <c r="W7" s="5"/>
      <c r="X7" s="5"/>
      <c r="Y7" s="5"/>
      <c r="Z7" s="5"/>
    </row>
    <row r="8" spans="1:26" ht="14.25" customHeight="1">
      <c r="A8" s="333" t="s">
        <v>5</v>
      </c>
      <c r="B8" s="271"/>
      <c r="C8" s="334" t="str">
        <f>IDENTITAS!D9</f>
        <v>Fakultas Ekonomi</v>
      </c>
      <c r="D8" s="270"/>
      <c r="E8" s="270"/>
      <c r="F8" s="270"/>
      <c r="G8" s="270"/>
      <c r="H8" s="270"/>
      <c r="I8" s="270"/>
      <c r="J8" s="314"/>
      <c r="L8" s="5"/>
      <c r="M8" s="5"/>
      <c r="N8" s="5"/>
      <c r="O8" s="5"/>
      <c r="P8" s="5"/>
      <c r="Q8" s="5"/>
      <c r="R8" s="5"/>
      <c r="S8" s="5"/>
      <c r="T8" s="5"/>
      <c r="U8" s="5"/>
      <c r="V8" s="5"/>
      <c r="W8" s="5"/>
      <c r="X8" s="5"/>
      <c r="Y8" s="5"/>
      <c r="Z8" s="5"/>
    </row>
    <row r="9" spans="1:26" ht="14.25" customHeight="1">
      <c r="A9" s="333" t="s">
        <v>7</v>
      </c>
      <c r="B9" s="271"/>
      <c r="C9" s="334" t="str">
        <f>IDENTITAS!D11</f>
        <v>Manajemen</v>
      </c>
      <c r="D9" s="270"/>
      <c r="E9" s="270"/>
      <c r="F9" s="270"/>
      <c r="G9" s="270"/>
      <c r="H9" s="270"/>
      <c r="I9" s="270"/>
      <c r="J9" s="314"/>
      <c r="L9" s="5"/>
      <c r="M9" s="5"/>
      <c r="N9" s="5"/>
      <c r="O9" s="5"/>
      <c r="P9" s="5"/>
      <c r="Q9" s="5"/>
      <c r="R9" s="5"/>
      <c r="S9" s="5"/>
      <c r="T9" s="5"/>
      <c r="U9" s="5"/>
      <c r="V9" s="5"/>
      <c r="W9" s="5"/>
      <c r="X9" s="5"/>
      <c r="Y9" s="5"/>
      <c r="Z9" s="5"/>
    </row>
    <row r="10" spans="1:26" ht="14.25" customHeight="1">
      <c r="A10" s="333" t="s">
        <v>9</v>
      </c>
      <c r="B10" s="271"/>
      <c r="C10" s="334" t="str">
        <f>IDENTITAS!D13</f>
        <v>Jl. Kusumanegara No.157, Muja Muju, Kec. Umbulharjo, Kota Yogyakarta 55165</v>
      </c>
      <c r="D10" s="270"/>
      <c r="E10" s="270"/>
      <c r="F10" s="270"/>
      <c r="G10" s="270"/>
      <c r="H10" s="270"/>
      <c r="I10" s="270"/>
      <c r="J10" s="314"/>
      <c r="L10" s="5"/>
      <c r="M10" s="5"/>
      <c r="N10" s="5"/>
      <c r="O10" s="5"/>
      <c r="P10" s="5"/>
      <c r="Q10" s="5"/>
      <c r="R10" s="5"/>
      <c r="S10" s="5"/>
      <c r="T10" s="5"/>
      <c r="U10" s="5"/>
      <c r="V10" s="5"/>
      <c r="W10" s="5"/>
      <c r="X10" s="5"/>
      <c r="Y10" s="5"/>
      <c r="Z10" s="5"/>
    </row>
    <row r="11" spans="1:26" ht="14.25" customHeight="1">
      <c r="A11" s="333" t="s">
        <v>11</v>
      </c>
      <c r="B11" s="271"/>
      <c r="C11" s="334" t="str">
        <f>IDENTITAS!D15</f>
        <v>Dr. Suyanto, S.E., M.Si.</v>
      </c>
      <c r="D11" s="270"/>
      <c r="E11" s="270"/>
      <c r="F11" s="270"/>
      <c r="G11" s="270"/>
      <c r="H11" s="270"/>
      <c r="I11" s="270"/>
      <c r="J11" s="314"/>
      <c r="L11" s="5"/>
      <c r="M11" s="5"/>
      <c r="N11" s="5"/>
      <c r="O11" s="5"/>
      <c r="P11" s="5"/>
      <c r="Q11" s="5"/>
      <c r="R11" s="5"/>
      <c r="S11" s="5"/>
      <c r="T11" s="5"/>
      <c r="U11" s="5"/>
      <c r="V11" s="5"/>
      <c r="W11" s="5"/>
      <c r="X11" s="5"/>
      <c r="Y11" s="5"/>
      <c r="Z11" s="5"/>
    </row>
    <row r="12" spans="1:26" ht="14.25" customHeight="1">
      <c r="A12" s="333" t="s">
        <v>293</v>
      </c>
      <c r="B12" s="271"/>
      <c r="C12" s="334" t="str">
        <f>IDENTITAS!D17</f>
        <v>Nonik Kusuma Ningrum, S.E., M.Sc.</v>
      </c>
      <c r="D12" s="270"/>
      <c r="E12" s="270"/>
      <c r="F12" s="270"/>
      <c r="G12" s="270"/>
      <c r="H12" s="270"/>
      <c r="I12" s="270"/>
      <c r="J12" s="314"/>
      <c r="L12" s="5"/>
      <c r="M12" s="5"/>
      <c r="N12" s="5"/>
      <c r="O12" s="5"/>
      <c r="P12" s="5"/>
      <c r="Q12" s="5"/>
      <c r="R12" s="5"/>
      <c r="S12" s="5"/>
      <c r="T12" s="5"/>
      <c r="U12" s="5"/>
      <c r="V12" s="5"/>
      <c r="W12" s="5"/>
      <c r="X12" s="5"/>
      <c r="Y12" s="5"/>
      <c r="Z12" s="5"/>
    </row>
    <row r="13" spans="1:26" ht="14.25" customHeight="1">
      <c r="A13" s="333" t="s">
        <v>15</v>
      </c>
      <c r="B13" s="271"/>
      <c r="C13" s="334" t="str">
        <f>IDENTITAS!D19</f>
        <v>7 Maret 2022</v>
      </c>
      <c r="D13" s="270"/>
      <c r="E13" s="270"/>
      <c r="F13" s="270"/>
      <c r="G13" s="270"/>
      <c r="H13" s="270"/>
      <c r="I13" s="270"/>
      <c r="J13" s="314"/>
      <c r="L13" s="5"/>
      <c r="M13" s="5"/>
      <c r="N13" s="5"/>
      <c r="O13" s="5"/>
      <c r="P13" s="5"/>
      <c r="Q13" s="5"/>
      <c r="R13" s="5"/>
      <c r="S13" s="5"/>
      <c r="T13" s="5"/>
      <c r="U13" s="5"/>
      <c r="V13" s="5"/>
      <c r="W13" s="5"/>
      <c r="X13" s="5"/>
      <c r="Y13" s="5"/>
      <c r="Z13" s="5"/>
    </row>
    <row r="14" spans="1:26" ht="14.25" customHeight="1">
      <c r="A14" s="333" t="s">
        <v>16</v>
      </c>
      <c r="B14" s="271"/>
      <c r="C14" s="334" t="str">
        <f>IDENTITAS!D22</f>
        <v>Dr. Berliana Henu Cahyani, S.Psi., M.Psi., Psikolog</v>
      </c>
      <c r="D14" s="270"/>
      <c r="E14" s="270"/>
      <c r="F14" s="270"/>
      <c r="G14" s="270"/>
      <c r="H14" s="270"/>
      <c r="I14" s="270"/>
      <c r="J14" s="314"/>
      <c r="L14" s="5"/>
      <c r="M14" s="5"/>
      <c r="N14" s="5"/>
      <c r="O14" s="5"/>
      <c r="P14" s="5"/>
      <c r="Q14" s="5"/>
      <c r="R14" s="5"/>
      <c r="S14" s="5"/>
      <c r="T14" s="5"/>
      <c r="U14" s="5"/>
      <c r="V14" s="5"/>
      <c r="W14" s="5"/>
      <c r="X14" s="5"/>
      <c r="Y14" s="5"/>
      <c r="Z14" s="5"/>
    </row>
    <row r="15" spans="1:26" ht="14.25" customHeight="1">
      <c r="A15" s="338" t="s">
        <v>294</v>
      </c>
      <c r="B15" s="291"/>
      <c r="C15" s="337" t="s">
        <v>278</v>
      </c>
      <c r="D15" s="335" t="s">
        <v>17</v>
      </c>
      <c r="E15" s="271"/>
      <c r="F15" s="336" t="str">
        <f>IDENTITAS!D27</f>
        <v>Sigit Purnomo, M.Pd.</v>
      </c>
      <c r="G15" s="271"/>
      <c r="H15" s="337" t="s">
        <v>279</v>
      </c>
      <c r="I15" s="94" t="s">
        <v>17</v>
      </c>
      <c r="J15" s="95" t="str">
        <f>IDENTITAS!D32</f>
        <v>M.Afif Shulhan, S.T., M.Eng.</v>
      </c>
      <c r="L15" s="5"/>
      <c r="M15" s="5"/>
      <c r="N15" s="5"/>
      <c r="O15" s="5"/>
      <c r="P15" s="5"/>
      <c r="Q15" s="5"/>
      <c r="R15" s="5"/>
      <c r="S15" s="5"/>
      <c r="T15" s="5"/>
      <c r="U15" s="5"/>
      <c r="V15" s="5"/>
      <c r="W15" s="5"/>
      <c r="X15" s="5"/>
      <c r="Y15" s="5"/>
      <c r="Z15" s="5"/>
    </row>
    <row r="16" spans="1:26" ht="14.25" customHeight="1">
      <c r="A16" s="317"/>
      <c r="B16" s="293"/>
      <c r="C16" s="267"/>
      <c r="D16" s="335" t="s">
        <v>18</v>
      </c>
      <c r="E16" s="271"/>
      <c r="F16" s="336" t="str">
        <f>IDENTITAS!D28</f>
        <v>Fakultas Keguruan dan Ilmu Pendidikan</v>
      </c>
      <c r="G16" s="271"/>
      <c r="H16" s="267"/>
      <c r="I16" s="94" t="s">
        <v>18</v>
      </c>
      <c r="J16" s="95" t="str">
        <f>IDENTITAS!D33</f>
        <v>FakultasTeknik</v>
      </c>
      <c r="L16" s="5"/>
      <c r="M16" s="5"/>
      <c r="N16" s="5"/>
      <c r="O16" s="5"/>
      <c r="P16" s="5"/>
      <c r="Q16" s="5"/>
      <c r="R16" s="5"/>
      <c r="S16" s="5"/>
      <c r="T16" s="5"/>
      <c r="U16" s="5"/>
      <c r="V16" s="5"/>
      <c r="W16" s="5"/>
      <c r="X16" s="5"/>
      <c r="Y16" s="5"/>
      <c r="Z16" s="5"/>
    </row>
    <row r="17" spans="1:26" ht="14.25" customHeight="1">
      <c r="A17" s="317"/>
      <c r="B17" s="293"/>
      <c r="C17" s="268"/>
      <c r="D17" s="335" t="s">
        <v>20</v>
      </c>
      <c r="E17" s="271"/>
      <c r="F17" s="336" t="str">
        <f>IDENTITAS!D29</f>
        <v>08569076758</v>
      </c>
      <c r="G17" s="271"/>
      <c r="H17" s="268"/>
      <c r="I17" s="94" t="s">
        <v>20</v>
      </c>
      <c r="J17" s="95" t="str">
        <f>IDENTITAS!D34</f>
        <v>085292844657</v>
      </c>
      <c r="L17" s="5"/>
      <c r="M17" s="5"/>
      <c r="N17" s="5"/>
      <c r="O17" s="5"/>
      <c r="P17" s="5"/>
      <c r="Q17" s="5"/>
      <c r="R17" s="5"/>
      <c r="S17" s="5"/>
      <c r="T17" s="5"/>
      <c r="U17" s="5"/>
      <c r="V17" s="5"/>
      <c r="W17" s="5"/>
      <c r="X17" s="5"/>
      <c r="Y17" s="5"/>
      <c r="Z17" s="5"/>
    </row>
    <row r="18" spans="1:26" ht="14.25" customHeight="1">
      <c r="A18" s="317"/>
      <c r="B18" s="293"/>
      <c r="C18" s="337" t="s">
        <v>280</v>
      </c>
      <c r="D18" s="335" t="s">
        <v>17</v>
      </c>
      <c r="E18" s="271"/>
      <c r="F18" s="336">
        <f>IDENTITAS!D37</f>
        <v>0</v>
      </c>
      <c r="G18" s="271"/>
      <c r="H18" s="337" t="s">
        <v>281</v>
      </c>
      <c r="I18" s="94" t="s">
        <v>17</v>
      </c>
      <c r="J18" s="95">
        <f>IDENTITAS!D42</f>
        <v>0</v>
      </c>
      <c r="L18" s="5"/>
      <c r="M18" s="5"/>
      <c r="N18" s="5"/>
      <c r="O18" s="5"/>
      <c r="P18" s="5"/>
      <c r="Q18" s="5"/>
      <c r="R18" s="5"/>
      <c r="S18" s="5"/>
      <c r="T18" s="5"/>
      <c r="U18" s="5"/>
      <c r="V18" s="5"/>
      <c r="W18" s="5"/>
      <c r="X18" s="5"/>
      <c r="Y18" s="5"/>
      <c r="Z18" s="5"/>
    </row>
    <row r="19" spans="1:26" ht="14.25" customHeight="1">
      <c r="A19" s="317"/>
      <c r="B19" s="293"/>
      <c r="C19" s="267"/>
      <c r="D19" s="335" t="s">
        <v>18</v>
      </c>
      <c r="E19" s="271"/>
      <c r="F19" s="336">
        <f>IDENTITAS!D38</f>
        <v>0</v>
      </c>
      <c r="G19" s="271"/>
      <c r="H19" s="267"/>
      <c r="I19" s="94" t="s">
        <v>18</v>
      </c>
      <c r="J19" s="95">
        <f>IDENTITAS!D43</f>
        <v>0</v>
      </c>
      <c r="L19" s="5"/>
      <c r="M19" s="5"/>
      <c r="N19" s="5"/>
      <c r="O19" s="5"/>
      <c r="P19" s="5"/>
      <c r="Q19" s="5"/>
      <c r="R19" s="5"/>
      <c r="S19" s="5"/>
      <c r="T19" s="5"/>
      <c r="U19" s="5"/>
      <c r="V19" s="5"/>
      <c r="W19" s="5"/>
      <c r="X19" s="5"/>
      <c r="Y19" s="5"/>
      <c r="Z19" s="5"/>
    </row>
    <row r="20" spans="1:26" ht="14.25" customHeight="1">
      <c r="A20" s="339"/>
      <c r="B20" s="283"/>
      <c r="C20" s="268"/>
      <c r="D20" s="335" t="s">
        <v>20</v>
      </c>
      <c r="E20" s="271"/>
      <c r="F20" s="336">
        <f>IDENTITAS!D39</f>
        <v>0</v>
      </c>
      <c r="G20" s="271"/>
      <c r="H20" s="268"/>
      <c r="I20" s="94" t="s">
        <v>20</v>
      </c>
      <c r="J20" s="95">
        <f>IDENTITAS!D44</f>
        <v>0</v>
      </c>
      <c r="L20" s="5"/>
      <c r="M20" s="5"/>
      <c r="N20" s="5"/>
      <c r="O20" s="5"/>
      <c r="P20" s="5"/>
      <c r="Q20" s="5"/>
      <c r="R20" s="5"/>
      <c r="S20" s="5"/>
      <c r="T20" s="5"/>
      <c r="U20" s="5"/>
      <c r="V20" s="5"/>
      <c r="W20" s="5"/>
      <c r="X20" s="5"/>
      <c r="Y20" s="5"/>
      <c r="Z20" s="5"/>
    </row>
    <row r="21" spans="1:26" ht="54.75" customHeight="1">
      <c r="A21" s="340" t="s">
        <v>295</v>
      </c>
      <c r="B21" s="341"/>
      <c r="C21" s="342"/>
      <c r="D21" s="343"/>
      <c r="E21" s="343"/>
      <c r="F21" s="341"/>
      <c r="G21" s="344" t="s">
        <v>296</v>
      </c>
      <c r="H21" s="343"/>
      <c r="I21" s="341"/>
      <c r="J21" s="96"/>
      <c r="L21" s="5"/>
      <c r="M21" s="5"/>
      <c r="N21" s="5"/>
      <c r="O21" s="5"/>
      <c r="P21" s="5"/>
      <c r="Q21" s="5"/>
      <c r="R21" s="5"/>
      <c r="S21" s="5"/>
      <c r="T21" s="5"/>
      <c r="U21" s="5"/>
      <c r="V21" s="5"/>
      <c r="W21" s="5"/>
      <c r="X21" s="5"/>
      <c r="Y21" s="5"/>
      <c r="Z21" s="5"/>
    </row>
    <row r="22" spans="1:26" ht="14.25" customHeight="1">
      <c r="A22" s="347" t="s">
        <v>297</v>
      </c>
      <c r="B22" s="348"/>
      <c r="C22" s="348"/>
      <c r="D22" s="348"/>
      <c r="E22" s="348"/>
      <c r="F22" s="348"/>
      <c r="G22" s="348"/>
      <c r="H22" s="348"/>
      <c r="I22" s="348"/>
      <c r="J22" s="349"/>
      <c r="L22" s="5"/>
      <c r="M22" s="5"/>
      <c r="N22" s="5"/>
      <c r="O22" s="5"/>
      <c r="P22" s="5"/>
      <c r="Q22" s="5"/>
      <c r="R22" s="5"/>
      <c r="S22" s="5"/>
      <c r="T22" s="5"/>
      <c r="U22" s="5"/>
      <c r="V22" s="5"/>
      <c r="W22" s="5"/>
      <c r="X22" s="5"/>
      <c r="Y22" s="5"/>
      <c r="Z22" s="5"/>
    </row>
    <row r="23" spans="1:26" ht="14.25" customHeight="1">
      <c r="A23" s="355" t="s">
        <v>298</v>
      </c>
      <c r="B23" s="279"/>
      <c r="C23" s="279"/>
      <c r="D23" s="279"/>
      <c r="E23" s="279"/>
      <c r="F23" s="279"/>
      <c r="G23" s="279"/>
      <c r="H23" s="279"/>
      <c r="I23" s="279"/>
      <c r="J23" s="324"/>
      <c r="L23" s="5"/>
      <c r="M23" s="5"/>
      <c r="N23" s="5"/>
      <c r="O23" s="5"/>
      <c r="P23" s="5"/>
      <c r="Q23" s="5"/>
      <c r="R23" s="5"/>
      <c r="S23" s="5"/>
      <c r="T23" s="5"/>
      <c r="U23" s="5"/>
      <c r="V23" s="5"/>
      <c r="W23" s="5"/>
      <c r="X23" s="5"/>
      <c r="Y23" s="5"/>
      <c r="Z23" s="5"/>
    </row>
    <row r="24" spans="1:26" ht="14.25" customHeight="1">
      <c r="A24" s="356" t="s">
        <v>299</v>
      </c>
      <c r="B24" s="279"/>
      <c r="C24" s="279"/>
      <c r="D24" s="279"/>
      <c r="E24" s="279"/>
      <c r="F24" s="279"/>
      <c r="G24" s="279"/>
      <c r="H24" s="279"/>
      <c r="I24" s="279"/>
      <c r="J24" s="324"/>
      <c r="L24" s="5"/>
      <c r="M24" s="5"/>
      <c r="N24" s="5"/>
      <c r="O24" s="5"/>
      <c r="P24" s="5"/>
      <c r="Q24" s="5"/>
      <c r="R24" s="5"/>
      <c r="S24" s="5"/>
      <c r="T24" s="5"/>
      <c r="U24" s="5"/>
      <c r="V24" s="5"/>
      <c r="W24" s="5"/>
      <c r="X24" s="5"/>
      <c r="Y24" s="5"/>
      <c r="Z24" s="5"/>
    </row>
    <row r="25" spans="1:26" ht="14.25" customHeight="1">
      <c r="A25" s="330" t="s">
        <v>300</v>
      </c>
      <c r="B25" s="331"/>
      <c r="C25" s="331"/>
      <c r="D25" s="331"/>
      <c r="E25" s="331"/>
      <c r="F25" s="331"/>
      <c r="G25" s="331"/>
      <c r="H25" s="331"/>
      <c r="I25" s="331"/>
      <c r="J25" s="332"/>
      <c r="L25" s="5"/>
      <c r="M25" s="5"/>
      <c r="N25" s="5"/>
      <c r="O25" s="5"/>
      <c r="P25" s="5"/>
      <c r="Q25" s="5"/>
      <c r="R25" s="5"/>
      <c r="S25" s="5"/>
      <c r="T25" s="5"/>
      <c r="U25" s="5"/>
      <c r="V25" s="5"/>
      <c r="W25" s="5"/>
      <c r="X25" s="5"/>
      <c r="Y25" s="5"/>
      <c r="Z25" s="5"/>
    </row>
    <row r="26" spans="1:26" ht="14.25" customHeight="1">
      <c r="A26" s="357" t="s">
        <v>301</v>
      </c>
      <c r="B26" s="290"/>
      <c r="C26" s="290"/>
      <c r="D26" s="290"/>
      <c r="E26" s="290"/>
      <c r="F26" s="290"/>
      <c r="G26" s="290"/>
      <c r="H26" s="290"/>
      <c r="I26" s="290"/>
      <c r="J26" s="358"/>
      <c r="L26" s="5"/>
      <c r="M26" s="5"/>
      <c r="N26" s="5"/>
      <c r="O26" s="5"/>
      <c r="P26" s="5"/>
      <c r="Q26" s="5"/>
      <c r="R26" s="5"/>
      <c r="S26" s="5"/>
      <c r="T26" s="5"/>
      <c r="U26" s="5"/>
      <c r="V26" s="5"/>
      <c r="W26" s="5"/>
      <c r="X26" s="5"/>
      <c r="Y26" s="5"/>
      <c r="Z26" s="5"/>
    </row>
    <row r="27" spans="1:26" ht="14.25" customHeight="1">
      <c r="A27" s="355" t="s">
        <v>302</v>
      </c>
      <c r="B27" s="279"/>
      <c r="C27" s="279"/>
      <c r="D27" s="279"/>
      <c r="E27" s="279"/>
      <c r="F27" s="279"/>
      <c r="G27" s="279"/>
      <c r="H27" s="279"/>
      <c r="I27" s="97" t="s">
        <v>2379</v>
      </c>
      <c r="J27" s="98"/>
      <c r="L27" s="5"/>
      <c r="M27" s="5"/>
      <c r="N27" s="5"/>
      <c r="O27" s="5"/>
      <c r="P27" s="5"/>
      <c r="Q27" s="5"/>
      <c r="R27" s="5"/>
      <c r="S27" s="5"/>
      <c r="T27" s="5"/>
      <c r="U27" s="5"/>
      <c r="V27" s="5"/>
      <c r="W27" s="5"/>
      <c r="X27" s="5"/>
      <c r="Y27" s="5"/>
      <c r="Z27" s="5"/>
    </row>
    <row r="28" spans="1:26" ht="14.25" customHeight="1">
      <c r="A28" s="359" t="s">
        <v>303</v>
      </c>
      <c r="B28" s="295"/>
      <c r="C28" s="295"/>
      <c r="D28" s="295"/>
      <c r="E28" s="295"/>
      <c r="F28" s="295"/>
      <c r="G28" s="295"/>
      <c r="H28" s="295"/>
      <c r="I28" s="99"/>
      <c r="J28" s="100"/>
      <c r="L28" s="5"/>
      <c r="M28" s="5"/>
      <c r="N28" s="5"/>
      <c r="O28" s="5"/>
      <c r="P28" s="5"/>
      <c r="Q28" s="5"/>
      <c r="R28" s="5"/>
      <c r="S28" s="5"/>
      <c r="T28" s="5"/>
      <c r="U28" s="5"/>
      <c r="V28" s="5"/>
      <c r="W28" s="5"/>
      <c r="X28" s="5"/>
      <c r="Y28" s="5"/>
      <c r="Z28" s="5"/>
    </row>
    <row r="29" spans="1:26" ht="14.25" customHeight="1">
      <c r="A29" s="357" t="s">
        <v>304</v>
      </c>
      <c r="B29" s="290"/>
      <c r="C29" s="290"/>
      <c r="D29" s="290"/>
      <c r="E29" s="290"/>
      <c r="F29" s="290"/>
      <c r="G29" s="290"/>
      <c r="H29" s="290"/>
      <c r="I29" s="290"/>
      <c r="J29" s="358"/>
      <c r="L29" s="5"/>
      <c r="M29" s="5"/>
      <c r="N29" s="5"/>
      <c r="O29" s="5"/>
      <c r="P29" s="5"/>
      <c r="Q29" s="5"/>
      <c r="R29" s="5"/>
      <c r="S29" s="5"/>
      <c r="T29" s="5"/>
      <c r="U29" s="5"/>
      <c r="V29" s="5"/>
      <c r="W29" s="5"/>
      <c r="X29" s="5"/>
      <c r="Y29" s="5"/>
      <c r="Z29" s="5"/>
    </row>
    <row r="30" spans="1:26" ht="14.25" customHeight="1">
      <c r="A30" s="360" t="s">
        <v>305</v>
      </c>
      <c r="B30" s="279"/>
      <c r="C30" s="279"/>
      <c r="D30" s="279"/>
      <c r="E30" s="279"/>
      <c r="F30" s="279"/>
      <c r="G30" s="279"/>
      <c r="H30" s="279"/>
      <c r="I30" s="97" t="s">
        <v>2379</v>
      </c>
      <c r="J30" s="98"/>
      <c r="L30" s="5"/>
      <c r="M30" s="5"/>
      <c r="N30" s="5"/>
      <c r="O30" s="5"/>
      <c r="P30" s="5"/>
      <c r="Q30" s="5"/>
      <c r="R30" s="5"/>
      <c r="S30" s="5"/>
      <c r="T30" s="5"/>
      <c r="U30" s="5"/>
      <c r="V30" s="5"/>
      <c r="W30" s="5"/>
      <c r="X30" s="5"/>
      <c r="Y30" s="5"/>
      <c r="Z30" s="5"/>
    </row>
    <row r="31" spans="1:26" ht="14.25" customHeight="1">
      <c r="A31" s="360" t="s">
        <v>306</v>
      </c>
      <c r="B31" s="279"/>
      <c r="C31" s="279"/>
      <c r="D31" s="279"/>
      <c r="E31" s="279"/>
      <c r="F31" s="279"/>
      <c r="G31" s="279"/>
      <c r="H31" s="279"/>
      <c r="I31" s="97" t="s">
        <v>2379</v>
      </c>
      <c r="J31" s="98"/>
      <c r="L31" s="5"/>
      <c r="M31" s="5"/>
      <c r="N31" s="5"/>
      <c r="O31" s="5"/>
      <c r="P31" s="5"/>
      <c r="Q31" s="5"/>
      <c r="R31" s="5"/>
      <c r="S31" s="5"/>
      <c r="T31" s="5"/>
      <c r="U31" s="5"/>
      <c r="V31" s="5"/>
      <c r="W31" s="5"/>
      <c r="X31" s="5"/>
      <c r="Y31" s="5"/>
      <c r="Z31" s="5"/>
    </row>
    <row r="32" spans="1:26" ht="14.25" customHeight="1">
      <c r="A32" s="360" t="s">
        <v>307</v>
      </c>
      <c r="B32" s="279"/>
      <c r="C32" s="279"/>
      <c r="D32" s="279"/>
      <c r="E32" s="279"/>
      <c r="F32" s="279"/>
      <c r="G32" s="279"/>
      <c r="H32" s="279"/>
      <c r="I32" s="97" t="s">
        <v>2379</v>
      </c>
      <c r="J32" s="98"/>
      <c r="L32" s="5"/>
      <c r="M32" s="5"/>
      <c r="N32" s="5"/>
      <c r="O32" s="5"/>
      <c r="P32" s="5"/>
      <c r="Q32" s="5"/>
      <c r="R32" s="5"/>
      <c r="S32" s="5"/>
      <c r="T32" s="5"/>
      <c r="U32" s="5"/>
      <c r="V32" s="5"/>
      <c r="W32" s="5"/>
      <c r="X32" s="5"/>
      <c r="Y32" s="5"/>
      <c r="Z32" s="5"/>
    </row>
    <row r="33" spans="1:26" ht="14.25" customHeight="1">
      <c r="A33" s="360" t="s">
        <v>308</v>
      </c>
      <c r="B33" s="279"/>
      <c r="C33" s="279"/>
      <c r="D33" s="279"/>
      <c r="E33" s="279"/>
      <c r="F33" s="279"/>
      <c r="G33" s="279"/>
      <c r="H33" s="279"/>
      <c r="I33" s="97" t="s">
        <v>2379</v>
      </c>
      <c r="J33" s="98"/>
      <c r="L33" s="5"/>
      <c r="M33" s="5"/>
      <c r="N33" s="5"/>
      <c r="O33" s="5"/>
      <c r="P33" s="5"/>
      <c r="Q33" s="5"/>
      <c r="R33" s="5"/>
      <c r="S33" s="5"/>
      <c r="T33" s="5"/>
      <c r="U33" s="5"/>
      <c r="V33" s="5"/>
      <c r="W33" s="5"/>
      <c r="X33" s="5"/>
      <c r="Y33" s="5"/>
      <c r="Z33" s="5"/>
    </row>
    <row r="34" spans="1:26" ht="14.25" customHeight="1">
      <c r="A34" s="360" t="s">
        <v>309</v>
      </c>
      <c r="B34" s="279"/>
      <c r="C34" s="279"/>
      <c r="D34" s="279"/>
      <c r="E34" s="279"/>
      <c r="F34" s="279"/>
      <c r="G34" s="279"/>
      <c r="H34" s="279"/>
      <c r="I34" s="97" t="s">
        <v>2379</v>
      </c>
      <c r="J34" s="98"/>
      <c r="L34" s="5"/>
      <c r="M34" s="5"/>
      <c r="N34" s="5"/>
      <c r="O34" s="5"/>
      <c r="P34" s="5"/>
      <c r="Q34" s="5"/>
      <c r="R34" s="5"/>
      <c r="S34" s="5"/>
      <c r="T34" s="5"/>
      <c r="U34" s="5"/>
      <c r="V34" s="5"/>
      <c r="W34" s="5"/>
      <c r="X34" s="5"/>
      <c r="Y34" s="5"/>
      <c r="Z34" s="5"/>
    </row>
    <row r="35" spans="1:26" ht="14.25" customHeight="1">
      <c r="A35" s="360" t="s">
        <v>310</v>
      </c>
      <c r="B35" s="279"/>
      <c r="C35" s="279"/>
      <c r="D35" s="279"/>
      <c r="E35" s="279"/>
      <c r="F35" s="279"/>
      <c r="G35" s="279"/>
      <c r="H35" s="279"/>
      <c r="I35" s="97" t="s">
        <v>2379</v>
      </c>
      <c r="J35" s="98"/>
      <c r="L35" s="5"/>
      <c r="M35" s="5"/>
      <c r="N35" s="5"/>
      <c r="O35" s="5"/>
      <c r="P35" s="5"/>
      <c r="Q35" s="5"/>
      <c r="R35" s="5"/>
      <c r="S35" s="5"/>
      <c r="T35" s="5"/>
      <c r="U35" s="5"/>
      <c r="V35" s="5"/>
      <c r="W35" s="5"/>
      <c r="X35" s="5"/>
      <c r="Y35" s="5"/>
      <c r="Z35" s="5"/>
    </row>
    <row r="36" spans="1:26" ht="14.25" customHeight="1">
      <c r="A36" s="360" t="s">
        <v>311</v>
      </c>
      <c r="B36" s="279"/>
      <c r="C36" s="279"/>
      <c r="D36" s="279"/>
      <c r="E36" s="279"/>
      <c r="F36" s="279"/>
      <c r="G36" s="279"/>
      <c r="H36" s="279"/>
      <c r="I36" s="97" t="s">
        <v>2379</v>
      </c>
      <c r="J36" s="98"/>
      <c r="L36" s="5"/>
      <c r="M36" s="5"/>
      <c r="N36" s="5"/>
      <c r="O36" s="5"/>
      <c r="P36" s="5"/>
      <c r="Q36" s="5"/>
      <c r="R36" s="5"/>
      <c r="S36" s="5"/>
      <c r="T36" s="5"/>
      <c r="U36" s="5"/>
      <c r="V36" s="5"/>
      <c r="W36" s="5"/>
      <c r="X36" s="5"/>
      <c r="Y36" s="5"/>
      <c r="Z36" s="5"/>
    </row>
    <row r="37" spans="1:26" ht="14.25" customHeight="1">
      <c r="A37" s="360" t="s">
        <v>312</v>
      </c>
      <c r="B37" s="279"/>
      <c r="C37" s="279"/>
      <c r="D37" s="279"/>
      <c r="E37" s="279"/>
      <c r="F37" s="279"/>
      <c r="G37" s="279"/>
      <c r="H37" s="279"/>
      <c r="I37" s="97" t="s">
        <v>2379</v>
      </c>
      <c r="J37" s="98"/>
      <c r="L37" s="5"/>
      <c r="M37" s="5"/>
      <c r="N37" s="5"/>
      <c r="O37" s="5"/>
      <c r="P37" s="5"/>
      <c r="Q37" s="5"/>
      <c r="R37" s="5"/>
      <c r="S37" s="5"/>
      <c r="T37" s="5"/>
      <c r="U37" s="5"/>
      <c r="V37" s="5"/>
      <c r="W37" s="5"/>
      <c r="X37" s="5"/>
      <c r="Y37" s="5"/>
      <c r="Z37" s="5"/>
    </row>
    <row r="38" spans="1:26" ht="14.25" customHeight="1">
      <c r="A38" s="360" t="s">
        <v>313</v>
      </c>
      <c r="B38" s="279"/>
      <c r="C38" s="279"/>
      <c r="D38" s="279"/>
      <c r="E38" s="279"/>
      <c r="F38" s="279"/>
      <c r="G38" s="279"/>
      <c r="H38" s="279"/>
      <c r="I38" s="97" t="s">
        <v>2379</v>
      </c>
      <c r="J38" s="98"/>
      <c r="L38" s="5"/>
      <c r="M38" s="5"/>
      <c r="N38" s="5"/>
      <c r="O38" s="5"/>
      <c r="P38" s="5"/>
      <c r="Q38" s="5"/>
      <c r="R38" s="5"/>
      <c r="S38" s="5"/>
      <c r="T38" s="5"/>
      <c r="U38" s="5"/>
      <c r="V38" s="5"/>
      <c r="W38" s="5"/>
      <c r="X38" s="5"/>
      <c r="Y38" s="5"/>
      <c r="Z38" s="5"/>
    </row>
    <row r="39" spans="1:26" ht="14.25" customHeight="1">
      <c r="A39" s="361" t="s">
        <v>314</v>
      </c>
      <c r="B39" s="328"/>
      <c r="C39" s="328"/>
      <c r="D39" s="328"/>
      <c r="E39" s="328"/>
      <c r="F39" s="328"/>
      <c r="G39" s="328"/>
      <c r="H39" s="328"/>
      <c r="I39" s="328"/>
      <c r="J39" s="329"/>
      <c r="L39" s="5"/>
      <c r="M39" s="5"/>
      <c r="N39" s="5"/>
      <c r="O39" s="5"/>
      <c r="P39" s="5"/>
      <c r="Q39" s="5"/>
      <c r="R39" s="5"/>
      <c r="S39" s="5"/>
      <c r="T39" s="5"/>
      <c r="U39" s="5"/>
      <c r="V39" s="5"/>
      <c r="W39" s="5"/>
      <c r="X39" s="5"/>
      <c r="Y39" s="5"/>
      <c r="Z39" s="5"/>
    </row>
    <row r="40" spans="1:26" ht="14.25" customHeight="1">
      <c r="A40" s="362" t="s">
        <v>315</v>
      </c>
      <c r="B40" s="348"/>
      <c r="C40" s="348"/>
      <c r="D40" s="348"/>
      <c r="E40" s="348"/>
      <c r="F40" s="348"/>
      <c r="G40" s="348"/>
      <c r="H40" s="348"/>
      <c r="I40" s="348"/>
      <c r="J40" s="349"/>
      <c r="L40" s="5"/>
      <c r="M40" s="5"/>
      <c r="N40" s="5"/>
      <c r="O40" s="5"/>
      <c r="P40" s="5"/>
      <c r="Q40" s="5"/>
      <c r="R40" s="5"/>
      <c r="S40" s="5"/>
      <c r="T40" s="5"/>
      <c r="U40" s="5"/>
      <c r="V40" s="5"/>
      <c r="W40" s="5"/>
      <c r="X40" s="5"/>
      <c r="Y40" s="5"/>
      <c r="Z40" s="5"/>
    </row>
    <row r="41" spans="1:26" ht="14.25" customHeight="1">
      <c r="A41" s="101" t="s">
        <v>90</v>
      </c>
      <c r="B41" s="363" t="s">
        <v>316</v>
      </c>
      <c r="C41" s="270"/>
      <c r="D41" s="271"/>
      <c r="E41" s="363" t="s">
        <v>317</v>
      </c>
      <c r="F41" s="270"/>
      <c r="G41" s="270"/>
      <c r="H41" s="270"/>
      <c r="I41" s="270"/>
      <c r="J41" s="314"/>
      <c r="L41" s="5"/>
      <c r="M41" s="5"/>
      <c r="N41" s="5"/>
      <c r="O41" s="5"/>
      <c r="P41" s="5"/>
      <c r="Q41" s="5"/>
      <c r="R41" s="5"/>
      <c r="S41" s="5"/>
      <c r="T41" s="5"/>
      <c r="U41" s="5"/>
      <c r="V41" s="5"/>
      <c r="W41" s="5"/>
      <c r="X41" s="5"/>
      <c r="Y41" s="5"/>
      <c r="Z41" s="5"/>
    </row>
    <row r="42" spans="1:26" ht="14.25" customHeight="1">
      <c r="A42" s="102">
        <v>1</v>
      </c>
      <c r="B42" s="312" t="s">
        <v>2396</v>
      </c>
      <c r="C42" s="270"/>
      <c r="D42" s="271"/>
      <c r="E42" s="313" t="s">
        <v>318</v>
      </c>
      <c r="F42" s="270"/>
      <c r="G42" s="270"/>
      <c r="H42" s="270"/>
      <c r="I42" s="270"/>
      <c r="J42" s="314"/>
      <c r="L42" s="5"/>
      <c r="M42" s="5"/>
      <c r="N42" s="5"/>
      <c r="O42" s="5"/>
      <c r="P42" s="5"/>
      <c r="Q42" s="5"/>
      <c r="R42" s="5"/>
      <c r="S42" s="5"/>
      <c r="T42" s="5"/>
      <c r="U42" s="5"/>
      <c r="V42" s="5"/>
      <c r="W42" s="5"/>
      <c r="X42" s="5"/>
      <c r="Y42" s="5"/>
      <c r="Z42" s="5"/>
    </row>
    <row r="43" spans="1:26" ht="14.25" customHeight="1">
      <c r="A43" s="102">
        <v>2</v>
      </c>
      <c r="B43" s="364" t="s">
        <v>2397</v>
      </c>
      <c r="C43" s="270"/>
      <c r="D43" s="271"/>
      <c r="E43" s="313" t="s">
        <v>2398</v>
      </c>
      <c r="F43" s="270"/>
      <c r="G43" s="270"/>
      <c r="H43" s="270"/>
      <c r="I43" s="270"/>
      <c r="J43" s="314"/>
      <c r="L43" s="5"/>
      <c r="M43" s="5"/>
      <c r="N43" s="5"/>
      <c r="O43" s="5"/>
      <c r="P43" s="5"/>
      <c r="Q43" s="5"/>
      <c r="R43" s="5"/>
      <c r="S43" s="5"/>
      <c r="T43" s="5"/>
      <c r="U43" s="5"/>
      <c r="V43" s="5"/>
      <c r="W43" s="5"/>
      <c r="X43" s="5"/>
      <c r="Y43" s="5"/>
      <c r="Z43" s="5"/>
    </row>
    <row r="44" spans="1:26" ht="14.25" customHeight="1">
      <c r="A44" s="102">
        <v>3</v>
      </c>
      <c r="B44" s="312" t="s">
        <v>2399</v>
      </c>
      <c r="C44" s="270"/>
      <c r="D44" s="271"/>
      <c r="E44" s="313" t="s">
        <v>319</v>
      </c>
      <c r="F44" s="270"/>
      <c r="G44" s="270"/>
      <c r="H44" s="270"/>
      <c r="I44" s="270"/>
      <c r="J44" s="314"/>
      <c r="L44" s="5"/>
      <c r="M44" s="5"/>
      <c r="N44" s="5"/>
      <c r="O44" s="5"/>
      <c r="P44" s="5"/>
      <c r="Q44" s="5"/>
      <c r="R44" s="5"/>
      <c r="S44" s="5"/>
      <c r="T44" s="5"/>
      <c r="U44" s="5"/>
      <c r="V44" s="5"/>
      <c r="W44" s="5"/>
      <c r="X44" s="5"/>
      <c r="Y44" s="5"/>
      <c r="Z44" s="5"/>
    </row>
    <row r="45" spans="1:26" ht="14.25" customHeight="1">
      <c r="A45" s="102">
        <v>4</v>
      </c>
      <c r="B45" s="312" t="s">
        <v>2400</v>
      </c>
      <c r="C45" s="270"/>
      <c r="D45" s="271"/>
      <c r="E45" s="313" t="s">
        <v>2401</v>
      </c>
      <c r="F45" s="270"/>
      <c r="G45" s="270"/>
      <c r="H45" s="270"/>
      <c r="I45" s="270"/>
      <c r="J45" s="314"/>
      <c r="L45" s="5"/>
      <c r="M45" s="5"/>
      <c r="N45" s="5"/>
      <c r="O45" s="5"/>
      <c r="P45" s="5"/>
      <c r="Q45" s="5"/>
      <c r="R45" s="5"/>
      <c r="S45" s="5"/>
      <c r="T45" s="5"/>
      <c r="U45" s="5"/>
      <c r="V45" s="5"/>
      <c r="W45" s="5"/>
      <c r="X45" s="5"/>
      <c r="Y45" s="5"/>
      <c r="Z45" s="5"/>
    </row>
    <row r="46" spans="1:26" ht="14.25" customHeight="1">
      <c r="A46" s="103">
        <v>4</v>
      </c>
      <c r="B46" s="342" t="s">
        <v>2402</v>
      </c>
      <c r="C46" s="343"/>
      <c r="D46" s="341"/>
      <c r="E46" s="367" t="s">
        <v>2403</v>
      </c>
      <c r="F46" s="343"/>
      <c r="G46" s="343"/>
      <c r="H46" s="343"/>
      <c r="I46" s="343"/>
      <c r="J46" s="368"/>
      <c r="L46" s="5"/>
      <c r="M46" s="5"/>
      <c r="N46" s="5"/>
      <c r="O46" s="5"/>
      <c r="P46" s="5"/>
      <c r="Q46" s="5"/>
      <c r="R46" s="5"/>
      <c r="S46" s="5"/>
      <c r="T46" s="5"/>
      <c r="U46" s="5"/>
      <c r="V46" s="5"/>
      <c r="W46" s="5"/>
      <c r="X46" s="5"/>
      <c r="Y46" s="5"/>
      <c r="Z46" s="5"/>
    </row>
    <row r="47" spans="1:26" ht="14.25" customHeight="1">
      <c r="A47" s="347" t="s">
        <v>320</v>
      </c>
      <c r="B47" s="348"/>
      <c r="C47" s="348"/>
      <c r="D47" s="348"/>
      <c r="E47" s="348"/>
      <c r="F47" s="348"/>
      <c r="G47" s="348"/>
      <c r="H47" s="348"/>
      <c r="I47" s="348"/>
      <c r="J47" s="349"/>
      <c r="L47" s="5"/>
      <c r="M47" s="5"/>
      <c r="N47" s="5"/>
      <c r="O47" s="5"/>
      <c r="P47" s="5"/>
      <c r="Q47" s="5"/>
      <c r="R47" s="5"/>
      <c r="S47" s="5"/>
      <c r="T47" s="5"/>
      <c r="U47" s="5"/>
      <c r="V47" s="5"/>
      <c r="W47" s="5"/>
      <c r="X47" s="5"/>
      <c r="Y47" s="5"/>
      <c r="Z47" s="5"/>
    </row>
    <row r="48" spans="1:26" ht="14.25" customHeight="1">
      <c r="A48" s="372" t="s">
        <v>90</v>
      </c>
      <c r="B48" s="369" t="s">
        <v>321</v>
      </c>
      <c r="C48" s="290"/>
      <c r="D48" s="291"/>
      <c r="E48" s="374" t="s">
        <v>266</v>
      </c>
      <c r="F48" s="291"/>
      <c r="G48" s="369" t="s">
        <v>322</v>
      </c>
      <c r="H48" s="290"/>
      <c r="I48" s="290"/>
      <c r="J48" s="358"/>
      <c r="L48" s="5"/>
      <c r="M48" s="5"/>
      <c r="N48" s="5"/>
      <c r="O48" s="5"/>
      <c r="P48" s="5"/>
      <c r="Q48" s="5"/>
      <c r="R48" s="5"/>
      <c r="S48" s="5"/>
      <c r="T48" s="5"/>
      <c r="U48" s="5"/>
      <c r="V48" s="5"/>
      <c r="W48" s="5"/>
      <c r="X48" s="5"/>
      <c r="Y48" s="5"/>
      <c r="Z48" s="5"/>
    </row>
    <row r="49" spans="1:26" ht="14.25" customHeight="1">
      <c r="A49" s="373"/>
      <c r="B49" s="370"/>
      <c r="C49" s="295"/>
      <c r="D49" s="283"/>
      <c r="E49" s="370"/>
      <c r="F49" s="283"/>
      <c r="G49" s="370"/>
      <c r="H49" s="295"/>
      <c r="I49" s="295"/>
      <c r="J49" s="371"/>
      <c r="L49" s="5"/>
      <c r="M49" s="5"/>
      <c r="N49" s="5"/>
      <c r="O49" s="5"/>
      <c r="P49" s="5"/>
      <c r="Q49" s="5"/>
      <c r="R49" s="5"/>
      <c r="S49" s="5"/>
      <c r="T49" s="5"/>
      <c r="U49" s="5"/>
      <c r="V49" s="5"/>
      <c r="W49" s="5"/>
      <c r="X49" s="5"/>
      <c r="Y49" s="5"/>
      <c r="Z49" s="5"/>
    </row>
    <row r="50" spans="1:26" ht="33" customHeight="1">
      <c r="A50" s="104">
        <v>1</v>
      </c>
      <c r="B50" s="306" t="s">
        <v>335</v>
      </c>
      <c r="C50" s="270"/>
      <c r="D50" s="271"/>
      <c r="E50" s="297" t="s">
        <v>99</v>
      </c>
      <c r="F50" s="271"/>
      <c r="G50" s="297" t="s">
        <v>2418</v>
      </c>
      <c r="H50" s="365"/>
      <c r="I50" s="365"/>
      <c r="J50" s="366"/>
      <c r="L50" s="5"/>
      <c r="M50" s="5"/>
      <c r="N50" s="5"/>
      <c r="O50" s="5"/>
      <c r="P50" s="5"/>
      <c r="Q50" s="5"/>
      <c r="R50" s="5"/>
      <c r="S50" s="5"/>
      <c r="T50" s="5"/>
      <c r="U50" s="5"/>
      <c r="V50" s="5"/>
      <c r="W50" s="5"/>
      <c r="X50" s="5"/>
      <c r="Y50" s="5"/>
      <c r="Z50" s="5"/>
    </row>
    <row r="51" spans="1:26" ht="39" customHeight="1">
      <c r="A51" s="104">
        <v>2</v>
      </c>
      <c r="B51" s="306" t="s">
        <v>335</v>
      </c>
      <c r="C51" s="270"/>
      <c r="D51" s="271"/>
      <c r="E51" s="297" t="s">
        <v>137</v>
      </c>
      <c r="F51" s="271"/>
      <c r="G51" s="297" t="s">
        <v>2374</v>
      </c>
      <c r="H51" s="270"/>
      <c r="I51" s="270"/>
      <c r="J51" s="314"/>
      <c r="L51" s="5"/>
      <c r="M51" s="5"/>
      <c r="N51" s="5"/>
      <c r="O51" s="5"/>
      <c r="P51" s="5"/>
      <c r="Q51" s="5"/>
      <c r="R51" s="5"/>
      <c r="S51" s="5"/>
      <c r="T51" s="5"/>
      <c r="U51" s="5"/>
      <c r="V51" s="5"/>
      <c r="W51" s="5"/>
      <c r="X51" s="5"/>
      <c r="Y51" s="5"/>
      <c r="Z51" s="5"/>
    </row>
    <row r="52" spans="1:26" ht="34.5" customHeight="1">
      <c r="A52" s="104">
        <v>3</v>
      </c>
      <c r="B52" s="306" t="s">
        <v>335</v>
      </c>
      <c r="C52" s="270"/>
      <c r="D52" s="271"/>
      <c r="E52" s="297" t="s">
        <v>128</v>
      </c>
      <c r="F52" s="271"/>
      <c r="G52" s="297" t="s">
        <v>2404</v>
      </c>
      <c r="H52" s="365"/>
      <c r="I52" s="365"/>
      <c r="J52" s="366"/>
      <c r="L52" s="5"/>
      <c r="M52" s="5"/>
      <c r="N52" s="5"/>
      <c r="O52" s="5"/>
      <c r="P52" s="5"/>
      <c r="Q52" s="5"/>
      <c r="R52" s="5"/>
      <c r="S52" s="5"/>
      <c r="T52" s="5"/>
      <c r="U52" s="5"/>
      <c r="V52" s="5"/>
      <c r="W52" s="5"/>
      <c r="X52" s="5"/>
      <c r="Y52" s="5"/>
      <c r="Z52" s="5"/>
    </row>
    <row r="53" spans="1:26" ht="37" customHeight="1">
      <c r="A53" s="104">
        <v>4</v>
      </c>
      <c r="B53" s="306" t="s">
        <v>335</v>
      </c>
      <c r="C53" s="307"/>
      <c r="D53" s="308"/>
      <c r="E53" s="297" t="s">
        <v>159</v>
      </c>
      <c r="F53" s="309"/>
      <c r="G53" s="300" t="s">
        <v>2405</v>
      </c>
      <c r="H53" s="310"/>
      <c r="I53" s="310"/>
      <c r="J53" s="311"/>
      <c r="L53" s="5"/>
      <c r="M53" s="5"/>
      <c r="N53" s="5"/>
      <c r="O53" s="5"/>
      <c r="P53" s="5"/>
      <c r="Q53" s="5"/>
      <c r="R53" s="5"/>
      <c r="S53" s="5"/>
      <c r="T53" s="5"/>
      <c r="U53" s="5"/>
      <c r="V53" s="5"/>
      <c r="W53" s="5"/>
      <c r="X53" s="5"/>
      <c r="Y53" s="5"/>
      <c r="Z53" s="5"/>
    </row>
    <row r="54" spans="1:26" ht="37" customHeight="1">
      <c r="A54" s="104">
        <v>5</v>
      </c>
      <c r="B54" s="306" t="s">
        <v>335</v>
      </c>
      <c r="C54" s="307"/>
      <c r="D54" s="308"/>
      <c r="E54" s="297" t="s">
        <v>236</v>
      </c>
      <c r="F54" s="309"/>
      <c r="G54" s="300" t="s">
        <v>2424</v>
      </c>
      <c r="H54" s="310"/>
      <c r="I54" s="310"/>
      <c r="J54" s="311"/>
      <c r="L54" s="5"/>
      <c r="M54" s="5"/>
      <c r="N54" s="5"/>
      <c r="O54" s="5"/>
      <c r="P54" s="5"/>
      <c r="Q54" s="5"/>
      <c r="R54" s="5"/>
      <c r="S54" s="5"/>
      <c r="T54" s="5"/>
      <c r="U54" s="5"/>
      <c r="V54" s="5"/>
      <c r="W54" s="5"/>
      <c r="X54" s="5"/>
      <c r="Y54" s="5"/>
      <c r="Z54" s="5"/>
    </row>
    <row r="55" spans="1:26" ht="5.25" customHeight="1">
      <c r="A55" s="105"/>
      <c r="B55" s="32"/>
      <c r="C55" s="32"/>
      <c r="D55" s="32"/>
      <c r="E55" s="32"/>
      <c r="F55" s="32"/>
      <c r="G55" s="32"/>
      <c r="H55" s="32"/>
      <c r="I55" s="32"/>
      <c r="J55" s="106"/>
      <c r="L55" s="5"/>
      <c r="M55" s="5"/>
      <c r="N55" s="5"/>
      <c r="O55" s="5"/>
      <c r="P55" s="5"/>
      <c r="Q55" s="5"/>
      <c r="R55" s="5"/>
      <c r="S55" s="5"/>
      <c r="T55" s="5"/>
      <c r="U55" s="5"/>
      <c r="V55" s="5"/>
      <c r="W55" s="5"/>
      <c r="X55" s="5"/>
      <c r="Y55" s="5"/>
      <c r="Z55" s="5"/>
    </row>
    <row r="56" spans="1:26" ht="14.25" customHeight="1">
      <c r="A56" s="107"/>
      <c r="B56" s="36" t="s">
        <v>323</v>
      </c>
      <c r="J56" s="108"/>
      <c r="L56" s="5"/>
      <c r="M56" s="5"/>
      <c r="N56" s="5"/>
      <c r="O56" s="5"/>
      <c r="P56" s="5"/>
      <c r="Q56" s="5"/>
      <c r="R56" s="5"/>
      <c r="S56" s="5"/>
      <c r="T56" s="5"/>
      <c r="U56" s="5"/>
      <c r="V56" s="5"/>
      <c r="W56" s="5"/>
      <c r="X56" s="5"/>
      <c r="Y56" s="5"/>
      <c r="Z56" s="5"/>
    </row>
    <row r="57" spans="1:26" ht="14.25" customHeight="1">
      <c r="A57" s="107"/>
      <c r="B57" s="345" t="s">
        <v>324</v>
      </c>
      <c r="C57" s="279"/>
      <c r="D57" s="279"/>
      <c r="E57" s="279"/>
      <c r="F57" s="279"/>
      <c r="G57" s="279"/>
      <c r="H57" s="279"/>
      <c r="I57" s="279"/>
      <c r="J57" s="324"/>
      <c r="L57" s="5"/>
      <c r="M57" s="5"/>
      <c r="N57" s="5"/>
      <c r="O57" s="5"/>
      <c r="P57" s="5"/>
      <c r="Q57" s="5"/>
      <c r="R57" s="5"/>
      <c r="S57" s="5"/>
      <c r="T57" s="5"/>
      <c r="U57" s="5"/>
      <c r="V57" s="5"/>
      <c r="W57" s="5"/>
      <c r="X57" s="5"/>
      <c r="Y57" s="5"/>
      <c r="Z57" s="5"/>
    </row>
    <row r="58" spans="1:26" ht="14.25" customHeight="1">
      <c r="A58" s="107"/>
      <c r="B58" s="345" t="s">
        <v>325</v>
      </c>
      <c r="C58" s="279"/>
      <c r="D58" s="279"/>
      <c r="E58" s="279"/>
      <c r="F58" s="279"/>
      <c r="G58" s="279"/>
      <c r="H58" s="279"/>
      <c r="I58" s="279"/>
      <c r="J58" s="324"/>
      <c r="L58" s="5"/>
      <c r="M58" s="5"/>
      <c r="N58" s="5"/>
      <c r="O58" s="5"/>
      <c r="P58" s="5"/>
      <c r="Q58" s="5"/>
      <c r="R58" s="5"/>
      <c r="S58" s="5"/>
      <c r="T58" s="5"/>
      <c r="U58" s="5"/>
      <c r="V58" s="5"/>
      <c r="W58" s="5"/>
      <c r="X58" s="5"/>
      <c r="Y58" s="5"/>
      <c r="Z58" s="5"/>
    </row>
    <row r="59" spans="1:26" ht="14.25" customHeight="1">
      <c r="A59" s="109"/>
      <c r="B59" s="346" t="s">
        <v>326</v>
      </c>
      <c r="C59" s="328"/>
      <c r="D59" s="328"/>
      <c r="E59" s="328"/>
      <c r="F59" s="328"/>
      <c r="G59" s="328"/>
      <c r="H59" s="328"/>
      <c r="I59" s="328"/>
      <c r="J59" s="329"/>
      <c r="L59" s="5"/>
      <c r="M59" s="5"/>
      <c r="N59" s="5"/>
      <c r="O59" s="5"/>
      <c r="P59" s="5"/>
      <c r="Q59" s="5"/>
      <c r="R59" s="5"/>
      <c r="S59" s="5"/>
      <c r="T59" s="5"/>
      <c r="U59" s="5"/>
      <c r="V59" s="5"/>
      <c r="W59" s="5"/>
      <c r="X59" s="5"/>
      <c r="Y59" s="5"/>
      <c r="Z59" s="5"/>
    </row>
    <row r="60" spans="1:26" ht="14.25" customHeight="1">
      <c r="A60" s="347" t="s">
        <v>327</v>
      </c>
      <c r="B60" s="348"/>
      <c r="C60" s="348"/>
      <c r="D60" s="348"/>
      <c r="E60" s="348"/>
      <c r="F60" s="348"/>
      <c r="G60" s="348"/>
      <c r="H60" s="348"/>
      <c r="I60" s="348"/>
      <c r="J60" s="349"/>
      <c r="L60" s="5"/>
      <c r="M60" s="5"/>
      <c r="N60" s="5"/>
      <c r="O60" s="5"/>
      <c r="P60" s="5"/>
      <c r="Q60" s="5"/>
      <c r="R60" s="5"/>
      <c r="S60" s="5"/>
      <c r="T60" s="5"/>
      <c r="U60" s="5"/>
      <c r="V60" s="5"/>
      <c r="W60" s="5"/>
      <c r="X60" s="5"/>
      <c r="Y60" s="5"/>
      <c r="Z60" s="5"/>
    </row>
    <row r="61" spans="1:26" ht="14.25" customHeight="1">
      <c r="A61" s="350" t="s">
        <v>328</v>
      </c>
      <c r="B61" s="279"/>
      <c r="C61" s="279"/>
      <c r="D61" s="279"/>
      <c r="E61" s="279"/>
      <c r="F61" s="279"/>
      <c r="G61" s="279"/>
      <c r="H61" s="279"/>
      <c r="I61" s="279"/>
      <c r="J61" s="324"/>
      <c r="L61" s="5"/>
      <c r="M61" s="5"/>
      <c r="N61" s="5"/>
      <c r="O61" s="5"/>
      <c r="P61" s="5"/>
      <c r="Q61" s="5"/>
      <c r="R61" s="5"/>
      <c r="S61" s="5"/>
      <c r="T61" s="5"/>
      <c r="U61" s="5"/>
      <c r="V61" s="5"/>
      <c r="W61" s="5"/>
      <c r="X61" s="5"/>
      <c r="Y61" s="5"/>
      <c r="Z61" s="5"/>
    </row>
    <row r="62" spans="1:26" ht="14.25" customHeight="1">
      <c r="A62" s="110">
        <v>1</v>
      </c>
      <c r="B62" s="36" t="s">
        <v>329</v>
      </c>
      <c r="J62" s="108"/>
      <c r="L62" s="5"/>
      <c r="M62" s="5"/>
      <c r="N62" s="5"/>
      <c r="O62" s="5"/>
      <c r="P62" s="5"/>
      <c r="Q62" s="5"/>
      <c r="R62" s="5"/>
      <c r="S62" s="5"/>
      <c r="T62" s="5"/>
      <c r="U62" s="5"/>
      <c r="V62" s="5"/>
      <c r="W62" s="5"/>
      <c r="X62" s="5"/>
      <c r="Y62" s="5"/>
      <c r="Z62" s="5"/>
    </row>
    <row r="63" spans="1:26" ht="14.25" customHeight="1">
      <c r="A63" s="110"/>
      <c r="B63" s="111" t="s">
        <v>330</v>
      </c>
      <c r="C63" s="112" t="s">
        <v>2379</v>
      </c>
      <c r="F63" s="111" t="s">
        <v>331</v>
      </c>
      <c r="G63" s="112"/>
      <c r="I63" s="111" t="s">
        <v>332</v>
      </c>
      <c r="J63" s="113"/>
      <c r="L63" s="5"/>
      <c r="M63" s="5"/>
      <c r="N63" s="5"/>
      <c r="O63" s="5"/>
      <c r="P63" s="5"/>
      <c r="Q63" s="5"/>
      <c r="R63" s="5"/>
      <c r="S63" s="5"/>
      <c r="T63" s="5"/>
      <c r="U63" s="5"/>
      <c r="V63" s="5"/>
      <c r="W63" s="5"/>
      <c r="X63" s="5"/>
      <c r="Y63" s="5"/>
      <c r="Z63" s="5"/>
    </row>
    <row r="64" spans="1:26" ht="6.75" customHeight="1">
      <c r="A64" s="110"/>
      <c r="J64" s="108"/>
      <c r="L64" s="5"/>
      <c r="M64" s="5"/>
      <c r="N64" s="5"/>
      <c r="O64" s="5"/>
      <c r="P64" s="5"/>
      <c r="Q64" s="5"/>
      <c r="R64" s="5"/>
      <c r="S64" s="5"/>
      <c r="T64" s="5"/>
      <c r="U64" s="5"/>
      <c r="V64" s="5"/>
      <c r="W64" s="5"/>
      <c r="X64" s="5"/>
      <c r="Y64" s="5"/>
      <c r="Z64" s="5"/>
    </row>
    <row r="65" spans="1:26" ht="14.25" customHeight="1">
      <c r="A65" s="110">
        <v>2</v>
      </c>
      <c r="B65" s="114" t="s">
        <v>333</v>
      </c>
      <c r="J65" s="108"/>
      <c r="L65" s="5"/>
      <c r="M65" s="5"/>
      <c r="N65" s="5"/>
      <c r="O65" s="5"/>
      <c r="P65" s="5"/>
      <c r="Q65" s="5"/>
      <c r="R65" s="5"/>
      <c r="S65" s="5"/>
      <c r="T65" s="5"/>
      <c r="U65" s="5"/>
      <c r="V65" s="5"/>
      <c r="W65" s="5"/>
      <c r="X65" s="5"/>
      <c r="Y65" s="5"/>
      <c r="Z65" s="5"/>
    </row>
    <row r="66" spans="1:26" ht="14.25" customHeight="1">
      <c r="A66" s="110"/>
      <c r="B66" s="111" t="s">
        <v>330</v>
      </c>
      <c r="C66" s="112" t="s">
        <v>2379</v>
      </c>
      <c r="F66" s="111" t="s">
        <v>331</v>
      </c>
      <c r="G66" s="112"/>
      <c r="I66" s="111" t="s">
        <v>332</v>
      </c>
      <c r="J66" s="113"/>
      <c r="L66" s="5"/>
      <c r="M66" s="5"/>
      <c r="N66" s="5"/>
      <c r="O66" s="5"/>
      <c r="P66" s="5"/>
      <c r="Q66" s="5"/>
      <c r="R66" s="5"/>
      <c r="S66" s="5"/>
      <c r="T66" s="5"/>
      <c r="U66" s="5"/>
      <c r="V66" s="5"/>
      <c r="W66" s="5"/>
      <c r="X66" s="5"/>
      <c r="Y66" s="5"/>
      <c r="Z66" s="5"/>
    </row>
    <row r="67" spans="1:26" ht="6.75" customHeight="1">
      <c r="A67" s="110"/>
      <c r="J67" s="108"/>
      <c r="L67" s="5"/>
      <c r="M67" s="5"/>
      <c r="N67" s="5"/>
      <c r="O67" s="5"/>
      <c r="P67" s="5"/>
      <c r="Q67" s="5"/>
      <c r="R67" s="5"/>
      <c r="S67" s="5"/>
      <c r="T67" s="5"/>
      <c r="U67" s="5"/>
      <c r="V67" s="5"/>
      <c r="W67" s="5"/>
      <c r="X67" s="5"/>
      <c r="Y67" s="5"/>
      <c r="Z67" s="5"/>
    </row>
    <row r="68" spans="1:26" ht="14.25" customHeight="1">
      <c r="A68" s="110">
        <v>3</v>
      </c>
      <c r="B68" s="36" t="s">
        <v>334</v>
      </c>
      <c r="J68" s="108"/>
      <c r="L68" s="5"/>
      <c r="M68" s="5"/>
      <c r="N68" s="5"/>
      <c r="O68" s="5"/>
      <c r="P68" s="5"/>
      <c r="Q68" s="5"/>
      <c r="R68" s="5"/>
      <c r="S68" s="5"/>
      <c r="T68" s="5"/>
      <c r="U68" s="5"/>
      <c r="V68" s="5"/>
      <c r="W68" s="5"/>
      <c r="X68" s="5"/>
      <c r="Y68" s="5"/>
      <c r="Z68" s="5"/>
    </row>
    <row r="69" spans="1:26" ht="14.25" customHeight="1">
      <c r="A69" s="110"/>
      <c r="B69" s="111" t="s">
        <v>335</v>
      </c>
      <c r="C69" s="112">
        <v>5</v>
      </c>
      <c r="F69" s="111" t="s">
        <v>336</v>
      </c>
      <c r="G69" s="112">
        <v>0</v>
      </c>
      <c r="I69" s="111" t="s">
        <v>337</v>
      </c>
      <c r="J69" s="113"/>
      <c r="L69" s="5"/>
      <c r="M69" s="5"/>
      <c r="N69" s="5"/>
      <c r="O69" s="5"/>
      <c r="P69" s="5"/>
      <c r="Q69" s="5"/>
      <c r="R69" s="5"/>
      <c r="S69" s="5"/>
      <c r="T69" s="5"/>
      <c r="U69" s="5"/>
      <c r="V69" s="5"/>
      <c r="W69" s="5"/>
      <c r="X69" s="5"/>
      <c r="Y69" s="5"/>
      <c r="Z69" s="5"/>
    </row>
    <row r="70" spans="1:26" ht="6.75" customHeight="1">
      <c r="A70" s="110"/>
      <c r="J70" s="108"/>
      <c r="L70" s="5"/>
      <c r="M70" s="5"/>
      <c r="N70" s="5"/>
      <c r="O70" s="5"/>
      <c r="P70" s="5"/>
      <c r="Q70" s="5"/>
      <c r="R70" s="5"/>
      <c r="S70" s="5"/>
      <c r="T70" s="5"/>
      <c r="U70" s="5"/>
      <c r="V70" s="5"/>
      <c r="W70" s="5"/>
      <c r="X70" s="5"/>
      <c r="Y70" s="5"/>
      <c r="Z70" s="5"/>
    </row>
    <row r="71" spans="1:26" ht="14.25" customHeight="1">
      <c r="A71" s="110">
        <v>4</v>
      </c>
      <c r="B71" s="36" t="s">
        <v>338</v>
      </c>
      <c r="J71" s="108"/>
      <c r="L71" s="5"/>
      <c r="M71" s="5"/>
      <c r="N71" s="5"/>
      <c r="O71" s="5"/>
      <c r="P71" s="5"/>
      <c r="Q71" s="5"/>
      <c r="R71" s="5"/>
      <c r="S71" s="5"/>
      <c r="T71" s="5"/>
      <c r="U71" s="5"/>
      <c r="V71" s="5"/>
      <c r="W71" s="5"/>
      <c r="X71" s="5"/>
      <c r="Y71" s="5"/>
      <c r="Z71" s="5"/>
    </row>
    <row r="72" spans="1:26" ht="14.25" customHeight="1">
      <c r="A72" s="110"/>
      <c r="B72" s="111" t="s">
        <v>330</v>
      </c>
      <c r="C72" s="112"/>
      <c r="F72" s="111" t="s">
        <v>331</v>
      </c>
      <c r="G72" s="112"/>
      <c r="J72" s="108"/>
      <c r="L72" s="5"/>
      <c r="M72" s="5"/>
      <c r="N72" s="5"/>
      <c r="O72" s="5"/>
      <c r="P72" s="5"/>
      <c r="Q72" s="5"/>
      <c r="R72" s="5"/>
      <c r="S72" s="5"/>
      <c r="T72" s="5"/>
      <c r="U72" s="5"/>
      <c r="V72" s="5"/>
      <c r="W72" s="5"/>
      <c r="X72" s="5"/>
      <c r="Y72" s="5"/>
      <c r="Z72" s="5"/>
    </row>
    <row r="73" spans="1:26" ht="6.75" customHeight="1">
      <c r="A73" s="110"/>
      <c r="J73" s="108"/>
      <c r="L73" s="5"/>
      <c r="M73" s="5"/>
      <c r="N73" s="5"/>
      <c r="O73" s="5"/>
      <c r="P73" s="5"/>
      <c r="Q73" s="5"/>
      <c r="R73" s="5"/>
      <c r="S73" s="5"/>
      <c r="T73" s="5"/>
      <c r="U73" s="5"/>
      <c r="V73" s="5"/>
      <c r="W73" s="5"/>
      <c r="X73" s="5"/>
      <c r="Y73" s="5"/>
      <c r="Z73" s="5"/>
    </row>
    <row r="74" spans="1:26" ht="14.25" customHeight="1">
      <c r="A74" s="110"/>
      <c r="B74" s="351" t="s">
        <v>339</v>
      </c>
      <c r="C74" s="279"/>
      <c r="D74" s="279"/>
      <c r="E74" s="279"/>
      <c r="F74" s="279"/>
      <c r="G74" s="312"/>
      <c r="H74" s="270"/>
      <c r="I74" s="270"/>
      <c r="J74" s="314"/>
      <c r="L74" s="5"/>
      <c r="M74" s="5"/>
      <c r="N74" s="5"/>
      <c r="O74" s="5"/>
      <c r="P74" s="5"/>
      <c r="Q74" s="5"/>
      <c r="R74" s="5"/>
      <c r="S74" s="5"/>
      <c r="T74" s="5"/>
      <c r="U74" s="5"/>
      <c r="V74" s="5"/>
      <c r="W74" s="5"/>
      <c r="X74" s="5"/>
      <c r="Y74" s="5"/>
      <c r="Z74" s="5"/>
    </row>
    <row r="75" spans="1:26" ht="6.75" customHeight="1">
      <c r="A75" s="110"/>
      <c r="J75" s="108"/>
      <c r="L75" s="5"/>
      <c r="M75" s="5"/>
      <c r="N75" s="5"/>
      <c r="O75" s="5"/>
      <c r="P75" s="5"/>
      <c r="Q75" s="5"/>
      <c r="R75" s="5"/>
      <c r="S75" s="5"/>
      <c r="T75" s="5"/>
      <c r="U75" s="5"/>
      <c r="V75" s="5"/>
      <c r="W75" s="5"/>
      <c r="X75" s="5"/>
      <c r="Y75" s="5"/>
      <c r="Z75" s="5"/>
    </row>
    <row r="76" spans="1:26" ht="14.25" customHeight="1">
      <c r="A76" s="110"/>
      <c r="B76" s="351" t="s">
        <v>340</v>
      </c>
      <c r="C76" s="279"/>
      <c r="D76" s="279"/>
      <c r="E76" s="279"/>
      <c r="F76" s="279"/>
      <c r="G76" s="312"/>
      <c r="H76" s="270"/>
      <c r="I76" s="270"/>
      <c r="J76" s="314"/>
      <c r="L76" s="5"/>
      <c r="M76" s="5"/>
      <c r="N76" s="5"/>
      <c r="O76" s="5"/>
      <c r="P76" s="5"/>
      <c r="Q76" s="5"/>
      <c r="R76" s="5"/>
      <c r="S76" s="5"/>
      <c r="T76" s="5"/>
      <c r="U76" s="5"/>
      <c r="V76" s="5"/>
      <c r="W76" s="5"/>
      <c r="X76" s="5"/>
      <c r="Y76" s="5"/>
      <c r="Z76" s="5"/>
    </row>
    <row r="77" spans="1:26" ht="6.75" customHeight="1">
      <c r="A77" s="110"/>
      <c r="J77" s="108"/>
      <c r="L77" s="5"/>
      <c r="M77" s="5"/>
      <c r="N77" s="5"/>
      <c r="O77" s="5"/>
      <c r="P77" s="5"/>
      <c r="Q77" s="5"/>
      <c r="R77" s="5"/>
      <c r="S77" s="5"/>
      <c r="T77" s="5"/>
      <c r="U77" s="5"/>
      <c r="V77" s="5"/>
      <c r="W77" s="5"/>
      <c r="X77" s="5"/>
      <c r="Y77" s="5"/>
      <c r="Z77" s="5"/>
    </row>
    <row r="78" spans="1:26" ht="29.25" customHeight="1">
      <c r="A78" s="115">
        <v>5</v>
      </c>
      <c r="B78" s="353" t="s">
        <v>341</v>
      </c>
      <c r="C78" s="279"/>
      <c r="D78" s="279"/>
      <c r="E78" s="279"/>
      <c r="F78" s="279"/>
      <c r="G78" s="279"/>
      <c r="H78" s="279"/>
      <c r="I78" s="279"/>
      <c r="J78" s="324"/>
      <c r="L78" s="5"/>
      <c r="M78" s="5"/>
      <c r="N78" s="5"/>
      <c r="O78" s="5"/>
      <c r="P78" s="5"/>
      <c r="Q78" s="5"/>
      <c r="R78" s="5"/>
      <c r="S78" s="5"/>
      <c r="T78" s="5"/>
      <c r="U78" s="5"/>
      <c r="V78" s="5"/>
      <c r="W78" s="5"/>
      <c r="X78" s="5"/>
      <c r="Y78" s="5"/>
      <c r="Z78" s="5"/>
    </row>
    <row r="79" spans="1:26" ht="14.25" customHeight="1">
      <c r="A79" s="110"/>
      <c r="B79" s="111" t="s">
        <v>330</v>
      </c>
      <c r="C79" s="112"/>
      <c r="F79" s="111" t="s">
        <v>331</v>
      </c>
      <c r="G79" s="112"/>
      <c r="I79" s="111" t="s">
        <v>332</v>
      </c>
      <c r="J79" s="113"/>
      <c r="L79" s="5"/>
      <c r="M79" s="5"/>
      <c r="N79" s="5"/>
      <c r="O79" s="5"/>
      <c r="P79" s="5"/>
      <c r="Q79" s="5"/>
      <c r="R79" s="5"/>
      <c r="S79" s="5"/>
      <c r="T79" s="5"/>
      <c r="U79" s="5"/>
      <c r="V79" s="5"/>
      <c r="W79" s="5"/>
      <c r="X79" s="5"/>
      <c r="Y79" s="5"/>
      <c r="Z79" s="5"/>
    </row>
    <row r="80" spans="1:26" ht="6.75" customHeight="1">
      <c r="A80" s="116"/>
      <c r="B80" s="117"/>
      <c r="C80" s="117"/>
      <c r="D80" s="117"/>
      <c r="E80" s="117"/>
      <c r="F80" s="117"/>
      <c r="G80" s="117"/>
      <c r="H80" s="117"/>
      <c r="I80" s="117"/>
      <c r="J80" s="118"/>
      <c r="L80" s="5"/>
      <c r="M80" s="5"/>
      <c r="N80" s="5"/>
      <c r="O80" s="5"/>
      <c r="P80" s="5"/>
      <c r="Q80" s="5"/>
      <c r="R80" s="5"/>
      <c r="S80" s="5"/>
      <c r="T80" s="5"/>
      <c r="U80" s="5"/>
      <c r="V80" s="5"/>
      <c r="W80" s="5"/>
      <c r="X80" s="5"/>
      <c r="Y80" s="5"/>
      <c r="Z80" s="5"/>
    </row>
    <row r="81" spans="1:26" ht="14.25" customHeight="1">
      <c r="A81" s="347" t="s">
        <v>342</v>
      </c>
      <c r="B81" s="348"/>
      <c r="C81" s="348"/>
      <c r="D81" s="348"/>
      <c r="E81" s="348"/>
      <c r="F81" s="348"/>
      <c r="G81" s="348"/>
      <c r="H81" s="348"/>
      <c r="I81" s="348"/>
      <c r="J81" s="349"/>
      <c r="L81" s="5"/>
      <c r="M81" s="5"/>
      <c r="N81" s="5"/>
      <c r="O81" s="5"/>
      <c r="P81" s="5"/>
      <c r="Q81" s="5"/>
      <c r="R81" s="5"/>
      <c r="S81" s="5"/>
      <c r="T81" s="5"/>
      <c r="U81" s="5"/>
      <c r="V81" s="5"/>
      <c r="W81" s="5"/>
      <c r="X81" s="5"/>
      <c r="Y81" s="5"/>
      <c r="Z81" s="5"/>
    </row>
    <row r="82" spans="1:26" ht="14.25" customHeight="1">
      <c r="A82" s="119" t="s">
        <v>90</v>
      </c>
      <c r="B82" s="354" t="s">
        <v>343</v>
      </c>
      <c r="C82" s="270"/>
      <c r="D82" s="271"/>
      <c r="E82" s="354" t="s">
        <v>344</v>
      </c>
      <c r="F82" s="270"/>
      <c r="G82" s="271"/>
      <c r="H82" s="354" t="s">
        <v>345</v>
      </c>
      <c r="I82" s="270"/>
      <c r="J82" s="314"/>
      <c r="L82" s="5"/>
      <c r="M82" s="5"/>
      <c r="N82" s="5"/>
      <c r="O82" s="5"/>
      <c r="P82" s="5"/>
      <c r="Q82" s="5"/>
      <c r="R82" s="5"/>
      <c r="S82" s="5"/>
      <c r="T82" s="5"/>
      <c r="U82" s="5"/>
      <c r="V82" s="5"/>
      <c r="W82" s="5"/>
      <c r="X82" s="5"/>
      <c r="Y82" s="5"/>
      <c r="Z82" s="5"/>
    </row>
    <row r="83" spans="1:26" ht="38" customHeight="1">
      <c r="A83" s="104">
        <v>1</v>
      </c>
      <c r="B83" s="352" t="s">
        <v>128</v>
      </c>
      <c r="C83" s="298"/>
      <c r="D83" s="299"/>
      <c r="E83" s="306" t="s">
        <v>2406</v>
      </c>
      <c r="F83" s="270"/>
      <c r="G83" s="271"/>
      <c r="H83" s="306" t="s">
        <v>2407</v>
      </c>
      <c r="I83" s="270"/>
      <c r="J83" s="314"/>
      <c r="L83" s="5"/>
      <c r="M83" s="5"/>
      <c r="N83" s="5"/>
      <c r="O83" s="5"/>
      <c r="P83" s="5"/>
      <c r="Q83" s="5"/>
      <c r="R83" s="5"/>
      <c r="S83" s="5"/>
      <c r="T83" s="5"/>
      <c r="U83" s="5"/>
      <c r="V83" s="5"/>
      <c r="W83" s="5"/>
      <c r="X83" s="5"/>
      <c r="Y83" s="5"/>
      <c r="Z83" s="5"/>
    </row>
    <row r="84" spans="1:26" ht="50" customHeight="1">
      <c r="A84" s="104">
        <v>2</v>
      </c>
      <c r="B84" s="352" t="s">
        <v>216</v>
      </c>
      <c r="C84" s="298"/>
      <c r="D84" s="299"/>
      <c r="E84" s="352" t="s">
        <v>2408</v>
      </c>
      <c r="F84" s="298"/>
      <c r="G84" s="299"/>
      <c r="H84" s="306" t="s">
        <v>2409</v>
      </c>
      <c r="I84" s="270"/>
      <c r="J84" s="314"/>
      <c r="L84" s="5"/>
      <c r="M84" s="5"/>
      <c r="N84" s="5"/>
      <c r="O84" s="5"/>
      <c r="P84" s="5"/>
      <c r="Q84" s="5"/>
      <c r="R84" s="5"/>
      <c r="S84" s="5"/>
      <c r="T84" s="5"/>
      <c r="U84" s="5"/>
      <c r="V84" s="5"/>
      <c r="W84" s="5"/>
      <c r="X84" s="5"/>
      <c r="Y84" s="5"/>
      <c r="Z84" s="5"/>
    </row>
    <row r="85" spans="1:26" ht="14.2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4.2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4.2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4.2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4.2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4.2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4.2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4.2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4.2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4.2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4.2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4.2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4.2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4.2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4.2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4.2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4.2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4.2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4.2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4.2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4.2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4.2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4.2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4.2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4.2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4.2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4.2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4.2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4.2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4.2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4.2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4.2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4.2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4.2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4.2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4.2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4.2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4.2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4.2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4.2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4.2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4.2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4.2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4.2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4.2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4.2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4.2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4.2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4.2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4.2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4.2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4.2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4.2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4.2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4.2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4.2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4.2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4.2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4.2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4.2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4.2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4.2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4.2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4.2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4.2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4.2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4.2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4.2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4.2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4.2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4.2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4.2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4.2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4.2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4.2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4.2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4.2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4.2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4.2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4.2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4.2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4.2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4.2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4.2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4.2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4.2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4.2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4.2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4.2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4.2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4.2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4.2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4.2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4.2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4.2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4.2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4.2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4.2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4.2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4.2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4.2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4.2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4.2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4.2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4.2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4.2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4.2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4.2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4.2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4.2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4.2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4.2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4.2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4.2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4.2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4.2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4.2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4.2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4.2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4.2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4.2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4.2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4.2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4.2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4.2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4.2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4.2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4.2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4.2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4.2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4.2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4.2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4.2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4.2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4.2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4.2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4.2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4.2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4.2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4.2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4.2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4.2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4.2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4.2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4.2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4.2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4.2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4.2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4.2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4.2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4.2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4.2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4.2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4.2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4.2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4.2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4.2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4.2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4.2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4.2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4.2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4.2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4.2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4.2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4.2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4.2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4.2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4.2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4.2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4.2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4.2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4.2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4.2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4.2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4.2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4.2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4.2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4.2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4.2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4.2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4.2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4.2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4.2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4.2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4.2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4.2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4.2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4.2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4.2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4.2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4.2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4.2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4.2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4.2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4.2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4.2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4.2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4.2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4.2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4.2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4.2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4.2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4.2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4.2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4.2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4.2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4.2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4.2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4.2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4.2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4.2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4.2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4.2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4.2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4.2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4.2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4.2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4.2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4.2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4.2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4.2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4.2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4.2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4.2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4.2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4.2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4.2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4.2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4.2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4.2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4.2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4.2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4.2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4.2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4.2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4.2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4.2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4.2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4.2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4.2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4.2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4.2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4.2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4.2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4.2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4.2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4.2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4.2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4.2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4.2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4.2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4.2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4.2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4.2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4.2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4.2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4.2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4.2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4.2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4.2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4.2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4.2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4.2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4.2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4.2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4.2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4.2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4.2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4.2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4.2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4.2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4.2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4.2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4.2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4.2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4.2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4.2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4.2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4.2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4.2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4.2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4.2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4.2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4.2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4.2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4.2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4.2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4.2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4.2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4.2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4.2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4.2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4.2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4.2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4.2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4.2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4.2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4.2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4.2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4.2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4.2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4.2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4.2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4.2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4.2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4.2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4.2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4.2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4.2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4.2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4.2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4.2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4.2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4.2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4.2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4.2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4.2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4.2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4.2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4.2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4.2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4.2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4.2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4.2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4.2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4.2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4.2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4.2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4.2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4.2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4.2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4.2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4.2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4.2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4.2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4.2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4.2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4.2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4.2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4.2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4.2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4.2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4.2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4.2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4.2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4.2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4.2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4.2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4.2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4.2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4.2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4.2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4.2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4.2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4.2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4.2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4.2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4.2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4.2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4.2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4.2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4.2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4.2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4.2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4.2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4.2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4.2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4.2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4.2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4.2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4.2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4.2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4.2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4.2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4.2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4.2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4.2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4.2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4.2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4.2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4.2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4.2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4.2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4.2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4.2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4.2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4.2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4.2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4.2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4.2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4.2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4.2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4.2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4.2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4.2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4.2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4.2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4.2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4.2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4.2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4.2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4.2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4.2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4.2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4.2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4.2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4.2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4.2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4.2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4.2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4.2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4.2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4.2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4.2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4.2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4.2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4.2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4.2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4.2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4.2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4.2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4.2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4.2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4.2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4.2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4.2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4.2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4.2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4.2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4.2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4.2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4.2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4.2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4.2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4.2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4.2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4.2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4.2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4.2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4.2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4.2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4.2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4.2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4.2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4.2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4.2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4.2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4.2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4.2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4.2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4.2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4.2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4.2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4.2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4.2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4.2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4.2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4.2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4.2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4.2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4.2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4.2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4.2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4.2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4.2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4.2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4.2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4.2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4.2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4.2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4.2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4.2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4.2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4.2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4.2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4.2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4.2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4.2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4.2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4.2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4.2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4.2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4.2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4.2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4.2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4.2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4.2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4.2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4.2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4.2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4.2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4.2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4.2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4.2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4.2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4.2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4.2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4.2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4.2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4.2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4.2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4.2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4.2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4.2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4.2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4.2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4.2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4.2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4.2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4.2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4.2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4.2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4.2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4.2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4.2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4.2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4.2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4.2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4.2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4.2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4.2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4.2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4.2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4.2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4.2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4.2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4.2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4.2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4.2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4.2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4.2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4.2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4.2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4.2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4.2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4.2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4.2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4.2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4.2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4.2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4.2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4.2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4.2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4.2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4.2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4.2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4.2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4.2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4.2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4.2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4.2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4.2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4.2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4.2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4.2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4.2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4.2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4.2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4.2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4.2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4.2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4.2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4.2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4.2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4.2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4.2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4.2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4.2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4.2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4.2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4.2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4.2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4.2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4.2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4.2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4.2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4.2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4.2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4.2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4.2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4.2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4.2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4.2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4.2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4.2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4.2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4.2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4.2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4.2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4.2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4.2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4.2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4.2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4.2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4.2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4.2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4.2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4.2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4.2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4.2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4.2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4.2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4.2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4.2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4.2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4.2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4.2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4.2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4.2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4.2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4.2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4.2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4.2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4.2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4.2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4.2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4.2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4.2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4.2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4.2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4.2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4.2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4.2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4.2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4.2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4.2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4.2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4.2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4.2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4.2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4.2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4.2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4.2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4.2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4.2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4.2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4.2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4.2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4.2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4.2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4.2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4.2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4.2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4.2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4.2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4.2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4.2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4.2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4.2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4.2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4.2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4.2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4.2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4.2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4.2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4.2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4.2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4.2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4.2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4.2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4.2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4.2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4.2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4.2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4.2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4.2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4.2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4.2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4.2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4.2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4.2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4.2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4.2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4.2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4.2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4.2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4.2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4.2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4.2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4.2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4.2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4.2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4.2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4.2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4.2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4.2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4.2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4.2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4.2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4.2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4.2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4.2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4.2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4.2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4.2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4.2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4.2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4.2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4.2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4.2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4.2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4.2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4.2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4.2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4.2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4.2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4.2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4.2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4.2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4.2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4.2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4.2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4.2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4.2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4.2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4.2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4.2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4.2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4.2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4.2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4.2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4.2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4.2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4.2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4.2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4.2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4.2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4.2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4.2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4.2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4.2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4.2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4.2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4.2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4.2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4.2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4.2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4.2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4.2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4.2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4.2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4.2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4.2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4.2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4.2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4.2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4.2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4.2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4.2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4.2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4.2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4.2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4.2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4.2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4.2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4.2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4.2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4.2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4.2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4.2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4.2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4.2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4.2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4.2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4.2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4.2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4.2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4.2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4.2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4.2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4.2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4.2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4.2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4.2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4.2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4.2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4.2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4.2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4.2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4.2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4.2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4.2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4.2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4.2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4.2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4.2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4.2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4.2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4.2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4.2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4.2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4.2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4.2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4.2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4.2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4.2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4.2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4.2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4.2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4.2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4.2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4.2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4.2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4.2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4.2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4.2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4.2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4.2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4.2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4.2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4.2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4.2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4.2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4.2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4.2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4.2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4.2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4.2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4.2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4.2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4.2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4.2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4.2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4.2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4.2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4.2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4.2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4.2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4.2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4.2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4.2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4.2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4.2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4.2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4.2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4.2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4.2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4.2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4.2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4.2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4.2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4.2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4.2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4.2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4.2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4.2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4.2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4.2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4.2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4.2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4.2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4.2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4.2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4.2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4.2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4.2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4.2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4.2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4.2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4.2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4.2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4.2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4.2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4.2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4.2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4.2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4.2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4.2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4.2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4.2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4.2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4.2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4.2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4.2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4.2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4.2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4.2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4.2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4.2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4.2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4.2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4.2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4.2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4.2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4.2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4.2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4.2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4.2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4.2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4.2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4.2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4.2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4.2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4.2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4.2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4.2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4.2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4.2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4.2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4.2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4.2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4.2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4.2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4.2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4.2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4.2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4.2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4.2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4.2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4.2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4.2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4.2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4.2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sheetData>
  <mergeCells count="114">
    <mergeCell ref="B51:D51"/>
    <mergeCell ref="E51:F51"/>
    <mergeCell ref="G51:J51"/>
    <mergeCell ref="B52:D52"/>
    <mergeCell ref="E52:F52"/>
    <mergeCell ref="G52:J52"/>
    <mergeCell ref="E46:J46"/>
    <mergeCell ref="A47:J47"/>
    <mergeCell ref="G48:J49"/>
    <mergeCell ref="G50:J50"/>
    <mergeCell ref="B46:D46"/>
    <mergeCell ref="A48:A49"/>
    <mergeCell ref="B48:D49"/>
    <mergeCell ref="E48:F49"/>
    <mergeCell ref="E50:F50"/>
    <mergeCell ref="B50:D50"/>
    <mergeCell ref="A31:H31"/>
    <mergeCell ref="A32:H32"/>
    <mergeCell ref="A33:H33"/>
    <mergeCell ref="A34:H34"/>
    <mergeCell ref="A35:H35"/>
    <mergeCell ref="A36:H36"/>
    <mergeCell ref="A37:H37"/>
    <mergeCell ref="A38:H38"/>
    <mergeCell ref="E44:J44"/>
    <mergeCell ref="A39:J39"/>
    <mergeCell ref="A40:J40"/>
    <mergeCell ref="B41:D41"/>
    <mergeCell ref="E41:J41"/>
    <mergeCell ref="B42:D42"/>
    <mergeCell ref="E42:J42"/>
    <mergeCell ref="E43:J43"/>
    <mergeCell ref="B43:D43"/>
    <mergeCell ref="B44:D44"/>
    <mergeCell ref="A22:J22"/>
    <mergeCell ref="A23:J23"/>
    <mergeCell ref="A24:J24"/>
    <mergeCell ref="A25:J25"/>
    <mergeCell ref="A26:J26"/>
    <mergeCell ref="A27:H27"/>
    <mergeCell ref="A28:H28"/>
    <mergeCell ref="A29:J29"/>
    <mergeCell ref="A30:H30"/>
    <mergeCell ref="G76:J76"/>
    <mergeCell ref="E84:G84"/>
    <mergeCell ref="H84:J84"/>
    <mergeCell ref="B76:F76"/>
    <mergeCell ref="B78:J78"/>
    <mergeCell ref="A81:J81"/>
    <mergeCell ref="B82:D82"/>
    <mergeCell ref="E82:G82"/>
    <mergeCell ref="H82:J82"/>
    <mergeCell ref="B84:D84"/>
    <mergeCell ref="B83:D83"/>
    <mergeCell ref="E83:G83"/>
    <mergeCell ref="H83:J83"/>
    <mergeCell ref="B57:J57"/>
    <mergeCell ref="B58:J58"/>
    <mergeCell ref="B59:J59"/>
    <mergeCell ref="B54:D54"/>
    <mergeCell ref="E54:F54"/>
    <mergeCell ref="G54:J54"/>
    <mergeCell ref="A60:J60"/>
    <mergeCell ref="A61:J61"/>
    <mergeCell ref="B74:F74"/>
    <mergeCell ref="G74:J74"/>
    <mergeCell ref="D18:E18"/>
    <mergeCell ref="F18:G18"/>
    <mergeCell ref="H18:H20"/>
    <mergeCell ref="D19:E19"/>
    <mergeCell ref="F19:G19"/>
    <mergeCell ref="A15:B20"/>
    <mergeCell ref="A21:B21"/>
    <mergeCell ref="A10:B10"/>
    <mergeCell ref="A11:B11"/>
    <mergeCell ref="A12:B12"/>
    <mergeCell ref="A13:B13"/>
    <mergeCell ref="A14:B14"/>
    <mergeCell ref="C15:C17"/>
    <mergeCell ref="C18:C20"/>
    <mergeCell ref="D20:E20"/>
    <mergeCell ref="F20:G20"/>
    <mergeCell ref="C21:F21"/>
    <mergeCell ref="G21:I21"/>
    <mergeCell ref="C11:J11"/>
    <mergeCell ref="C12:J12"/>
    <mergeCell ref="C13:J13"/>
    <mergeCell ref="C14:J14"/>
    <mergeCell ref="D15:E15"/>
    <mergeCell ref="F15:G15"/>
    <mergeCell ref="H15:H17"/>
    <mergeCell ref="D17:E17"/>
    <mergeCell ref="F17:G17"/>
    <mergeCell ref="B53:D53"/>
    <mergeCell ref="E53:F53"/>
    <mergeCell ref="G53:J53"/>
    <mergeCell ref="B45:D45"/>
    <mergeCell ref="E45:J45"/>
    <mergeCell ref="A1:B5"/>
    <mergeCell ref="C1:J1"/>
    <mergeCell ref="C2:J2"/>
    <mergeCell ref="C3:J3"/>
    <mergeCell ref="C4:J4"/>
    <mergeCell ref="C5:J5"/>
    <mergeCell ref="A6:J6"/>
    <mergeCell ref="A7:B7"/>
    <mergeCell ref="C7:J7"/>
    <mergeCell ref="A8:B8"/>
    <mergeCell ref="C8:J8"/>
    <mergeCell ref="A9:B9"/>
    <mergeCell ref="C9:J9"/>
    <mergeCell ref="C10:J10"/>
    <mergeCell ref="D16:E16"/>
    <mergeCell ref="F16:G16"/>
  </mergeCells>
  <hyperlinks>
    <hyperlink ref="K1" location="'MENU UTAMA'!A1" display="KEMBALI KE MENU UTAMA" xr:uid="{00000000-0004-0000-0400-000000000000}"/>
  </hyperlinks>
  <pageMargins left="0.7" right="0.7" top="0.75" bottom="0.75" header="0" footer="0"/>
  <pageSetup orientation="landscape"/>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Z1002"/>
  <sheetViews>
    <sheetView workbookViewId="0">
      <selection activeCell="Q13" sqref="Q13"/>
    </sheetView>
  </sheetViews>
  <sheetFormatPr baseColWidth="10" defaultColWidth="12.6640625" defaultRowHeight="15" customHeight="1"/>
  <cols>
    <col min="1" max="1" width="9.1640625" customWidth="1"/>
    <col min="2" max="2" width="12.83203125" customWidth="1"/>
    <col min="3" max="3" width="11.6640625" customWidth="1"/>
    <col min="4" max="4" width="20.6640625" customWidth="1"/>
    <col min="5" max="5" width="4.6640625" customWidth="1"/>
    <col min="6" max="6" width="8.6640625" customWidth="1"/>
    <col min="7" max="7" width="4.83203125" customWidth="1"/>
    <col min="8" max="8" width="6.6640625" customWidth="1"/>
    <col min="9" max="9" width="10.83203125" customWidth="1"/>
    <col min="10" max="10" width="6.1640625" customWidth="1"/>
    <col min="11" max="11" width="4.6640625" customWidth="1"/>
    <col min="12" max="12" width="19.83203125" customWidth="1"/>
    <col min="13" max="13" width="25" customWidth="1"/>
    <col min="14" max="26" width="9.1640625" customWidth="1"/>
  </cols>
  <sheetData>
    <row r="1" spans="1:26" ht="19.5" customHeight="1">
      <c r="A1" s="378" t="s">
        <v>346</v>
      </c>
      <c r="B1" s="379"/>
      <c r="C1" s="379"/>
      <c r="D1" s="379"/>
      <c r="E1" s="379"/>
      <c r="F1" s="379"/>
      <c r="G1" s="379"/>
      <c r="H1" s="379"/>
      <c r="I1" s="379"/>
      <c r="J1" s="379"/>
      <c r="K1" s="379"/>
      <c r="L1" s="380"/>
      <c r="M1" s="4" t="s">
        <v>255</v>
      </c>
      <c r="N1" s="120"/>
      <c r="O1" s="120"/>
      <c r="P1" s="120"/>
      <c r="Q1" s="120"/>
      <c r="R1" s="120"/>
      <c r="S1" s="120"/>
      <c r="T1" s="120"/>
      <c r="U1" s="120"/>
      <c r="V1" s="120"/>
      <c r="W1" s="120"/>
      <c r="X1" s="120"/>
      <c r="Y1" s="120"/>
      <c r="Z1" s="120"/>
    </row>
    <row r="2" spans="1:26" ht="15.75" customHeight="1">
      <c r="A2" s="121"/>
      <c r="B2" s="121"/>
      <c r="C2" s="121"/>
      <c r="D2" s="122"/>
      <c r="E2" s="122"/>
      <c r="F2" s="122"/>
      <c r="G2" s="122"/>
      <c r="H2" s="122"/>
      <c r="I2" s="122"/>
      <c r="J2" s="122"/>
      <c r="K2" s="122"/>
      <c r="L2" s="122"/>
      <c r="M2" s="123"/>
      <c r="N2" s="120"/>
      <c r="O2" s="120"/>
      <c r="P2" s="120"/>
      <c r="Q2" s="120"/>
      <c r="R2" s="120"/>
      <c r="S2" s="120"/>
      <c r="T2" s="120"/>
      <c r="U2" s="120"/>
      <c r="V2" s="120"/>
      <c r="W2" s="120"/>
      <c r="X2" s="120"/>
      <c r="Y2" s="120"/>
      <c r="Z2" s="120"/>
    </row>
    <row r="3" spans="1:26" ht="15.75" customHeight="1">
      <c r="A3" s="381" t="s">
        <v>5</v>
      </c>
      <c r="B3" s="271"/>
      <c r="C3" s="381" t="s">
        <v>6</v>
      </c>
      <c r="D3" s="270"/>
      <c r="E3" s="270"/>
      <c r="F3" s="270"/>
      <c r="G3" s="270"/>
      <c r="H3" s="270"/>
      <c r="I3" s="270"/>
      <c r="J3" s="270"/>
      <c r="K3" s="270"/>
      <c r="L3" s="271"/>
      <c r="M3" s="124"/>
      <c r="N3" s="120"/>
      <c r="O3" s="120"/>
      <c r="P3" s="120"/>
      <c r="Q3" s="120"/>
      <c r="R3" s="120"/>
      <c r="S3" s="120"/>
      <c r="T3" s="120"/>
      <c r="U3" s="120"/>
      <c r="V3" s="120"/>
      <c r="W3" s="120"/>
      <c r="X3" s="120"/>
      <c r="Y3" s="120"/>
      <c r="Z3" s="120"/>
    </row>
    <row r="4" spans="1:26" ht="14.25" customHeight="1">
      <c r="A4" s="381" t="s">
        <v>7</v>
      </c>
      <c r="B4" s="271"/>
      <c r="C4" s="381" t="s">
        <v>8</v>
      </c>
      <c r="D4" s="270"/>
      <c r="E4" s="270"/>
      <c r="F4" s="270"/>
      <c r="G4" s="270"/>
      <c r="H4" s="270"/>
      <c r="I4" s="270"/>
      <c r="J4" s="270"/>
      <c r="K4" s="270"/>
      <c r="L4" s="271"/>
      <c r="M4" s="124"/>
      <c r="N4" s="120"/>
      <c r="O4" s="120"/>
      <c r="P4" s="120"/>
      <c r="Q4" s="120"/>
      <c r="R4" s="120"/>
      <c r="S4" s="120"/>
      <c r="T4" s="120"/>
      <c r="U4" s="120"/>
      <c r="V4" s="120"/>
      <c r="W4" s="120"/>
      <c r="X4" s="120"/>
      <c r="Y4" s="120"/>
      <c r="Z4" s="120"/>
    </row>
    <row r="5" spans="1:26" ht="15.75" customHeight="1">
      <c r="A5" s="381" t="s">
        <v>347</v>
      </c>
      <c r="B5" s="271"/>
      <c r="C5" s="381" t="s">
        <v>14</v>
      </c>
      <c r="D5" s="270"/>
      <c r="E5" s="270"/>
      <c r="F5" s="270"/>
      <c r="G5" s="270"/>
      <c r="H5" s="270"/>
      <c r="I5" s="270"/>
      <c r="J5" s="270"/>
      <c r="K5" s="270"/>
      <c r="L5" s="271"/>
      <c r="M5" s="124"/>
      <c r="N5" s="120"/>
      <c r="O5" s="120"/>
      <c r="P5" s="120"/>
      <c r="Q5" s="120"/>
      <c r="R5" s="120"/>
      <c r="S5" s="120"/>
      <c r="T5" s="120"/>
      <c r="U5" s="120"/>
      <c r="V5" s="120"/>
      <c r="W5" s="120"/>
      <c r="X5" s="120"/>
      <c r="Y5" s="120"/>
      <c r="Z5" s="120"/>
    </row>
    <row r="6" spans="1:26" ht="44.25" customHeight="1">
      <c r="A6" s="382" t="s">
        <v>16</v>
      </c>
      <c r="B6" s="271"/>
      <c r="C6" s="382" t="s">
        <v>348</v>
      </c>
      <c r="D6" s="270"/>
      <c r="E6" s="270"/>
      <c r="F6" s="271"/>
      <c r="G6" s="383" t="s">
        <v>349</v>
      </c>
      <c r="H6" s="270"/>
      <c r="I6" s="271"/>
      <c r="J6" s="384"/>
      <c r="K6" s="270"/>
      <c r="L6" s="271"/>
      <c r="M6" s="124"/>
      <c r="N6" s="120"/>
      <c r="O6" s="120"/>
      <c r="P6" s="120"/>
      <c r="Q6" s="120"/>
      <c r="R6" s="120"/>
      <c r="S6" s="120"/>
      <c r="T6" s="120"/>
      <c r="U6" s="120"/>
      <c r="V6" s="120"/>
      <c r="W6" s="120"/>
      <c r="X6" s="120"/>
      <c r="Y6" s="120"/>
      <c r="Z6" s="120"/>
    </row>
    <row r="7" spans="1:26" ht="30.75" customHeight="1">
      <c r="A7" s="125" t="s">
        <v>350</v>
      </c>
      <c r="B7" s="125" t="s">
        <v>351</v>
      </c>
      <c r="C7" s="125" t="s">
        <v>352</v>
      </c>
      <c r="D7" s="385" t="s">
        <v>353</v>
      </c>
      <c r="E7" s="270"/>
      <c r="F7" s="270"/>
      <c r="G7" s="270"/>
      <c r="H7" s="270"/>
      <c r="I7" s="270"/>
      <c r="J7" s="270"/>
      <c r="K7" s="270"/>
      <c r="L7" s="271"/>
      <c r="M7" s="124"/>
      <c r="N7" s="120"/>
      <c r="O7" s="120"/>
      <c r="P7" s="120"/>
      <c r="Q7" s="120"/>
      <c r="R7" s="120"/>
      <c r="S7" s="120"/>
      <c r="T7" s="120"/>
      <c r="U7" s="120"/>
      <c r="V7" s="120"/>
      <c r="W7" s="120"/>
      <c r="X7" s="120"/>
      <c r="Y7" s="120"/>
      <c r="Z7" s="120"/>
    </row>
    <row r="8" spans="1:26">
      <c r="A8" s="126">
        <v>1</v>
      </c>
      <c r="B8" s="127"/>
      <c r="C8" s="127"/>
      <c r="D8" s="386"/>
      <c r="E8" s="270"/>
      <c r="F8" s="270"/>
      <c r="G8" s="270"/>
      <c r="H8" s="270"/>
      <c r="I8" s="270"/>
      <c r="J8" s="270"/>
      <c r="K8" s="270"/>
      <c r="L8" s="271"/>
      <c r="M8" s="124"/>
      <c r="N8" s="120"/>
      <c r="O8" s="120"/>
      <c r="P8" s="120"/>
      <c r="Q8" s="120"/>
      <c r="R8" s="120"/>
      <c r="S8" s="120"/>
      <c r="T8" s="120"/>
      <c r="U8" s="120"/>
      <c r="V8" s="120"/>
      <c r="W8" s="120"/>
      <c r="X8" s="120"/>
      <c r="Y8" s="120"/>
      <c r="Z8" s="120"/>
    </row>
    <row r="9" spans="1:26">
      <c r="A9" s="126">
        <v>2</v>
      </c>
      <c r="B9" s="127"/>
      <c r="C9" s="127"/>
      <c r="D9" s="386"/>
      <c r="E9" s="270"/>
      <c r="F9" s="270"/>
      <c r="G9" s="270"/>
      <c r="H9" s="270"/>
      <c r="I9" s="270"/>
      <c r="J9" s="270"/>
      <c r="K9" s="270"/>
      <c r="L9" s="271"/>
      <c r="M9" s="124"/>
      <c r="N9" s="120"/>
      <c r="O9" s="120"/>
      <c r="P9" s="120"/>
      <c r="Q9" s="120"/>
      <c r="R9" s="120"/>
      <c r="S9" s="120"/>
      <c r="T9" s="120"/>
      <c r="U9" s="120"/>
      <c r="V9" s="120"/>
      <c r="W9" s="120"/>
      <c r="X9" s="120"/>
      <c r="Y9" s="120"/>
      <c r="Z9" s="120"/>
    </row>
    <row r="10" spans="1:26">
      <c r="A10" s="126">
        <v>3</v>
      </c>
      <c r="B10" s="127"/>
      <c r="C10" s="127"/>
      <c r="D10" s="386"/>
      <c r="E10" s="270"/>
      <c r="F10" s="270"/>
      <c r="G10" s="270"/>
      <c r="H10" s="270"/>
      <c r="I10" s="270"/>
      <c r="J10" s="270"/>
      <c r="K10" s="270"/>
      <c r="L10" s="271"/>
      <c r="M10" s="124"/>
      <c r="N10" s="120"/>
      <c r="O10" s="120"/>
      <c r="P10" s="120"/>
      <c r="Q10" s="120"/>
      <c r="R10" s="120"/>
      <c r="S10" s="120"/>
      <c r="T10" s="120"/>
      <c r="U10" s="120"/>
      <c r="V10" s="120"/>
      <c r="W10" s="120"/>
      <c r="X10" s="120"/>
      <c r="Y10" s="120"/>
      <c r="Z10" s="120"/>
    </row>
    <row r="11" spans="1:26" ht="45" customHeight="1">
      <c r="A11" s="387" t="s">
        <v>354</v>
      </c>
      <c r="B11" s="270"/>
      <c r="C11" s="271"/>
      <c r="D11" s="386"/>
      <c r="E11" s="270"/>
      <c r="F11" s="271"/>
      <c r="G11" s="387" t="s">
        <v>355</v>
      </c>
      <c r="H11" s="270"/>
      <c r="I11" s="271"/>
      <c r="J11" s="386"/>
      <c r="K11" s="270"/>
      <c r="L11" s="271"/>
      <c r="M11" s="128"/>
      <c r="N11" s="129"/>
      <c r="O11" s="129"/>
      <c r="P11" s="129"/>
      <c r="Q11" s="129"/>
      <c r="R11" s="129"/>
      <c r="S11" s="129"/>
      <c r="T11" s="129"/>
      <c r="U11" s="129"/>
      <c r="V11" s="129"/>
      <c r="W11" s="129"/>
      <c r="X11" s="129"/>
      <c r="Y11" s="129"/>
      <c r="Z11" s="129"/>
    </row>
    <row r="12" spans="1:26" ht="15.75" customHeight="1">
      <c r="A12" s="130" t="s">
        <v>350</v>
      </c>
      <c r="B12" s="130" t="s">
        <v>351</v>
      </c>
      <c r="C12" s="130" t="s">
        <v>352</v>
      </c>
      <c r="D12" s="388" t="s">
        <v>356</v>
      </c>
      <c r="E12" s="270"/>
      <c r="F12" s="270"/>
      <c r="G12" s="270"/>
      <c r="H12" s="270"/>
      <c r="I12" s="270"/>
      <c r="J12" s="270"/>
      <c r="K12" s="270"/>
      <c r="L12" s="271"/>
      <c r="M12" s="124"/>
      <c r="N12" s="120"/>
      <c r="O12" s="120"/>
      <c r="P12" s="120"/>
      <c r="Q12" s="120"/>
      <c r="R12" s="120"/>
      <c r="S12" s="120"/>
      <c r="T12" s="120"/>
      <c r="U12" s="120"/>
      <c r="V12" s="120"/>
      <c r="W12" s="120"/>
      <c r="X12" s="120"/>
      <c r="Y12" s="120"/>
      <c r="Z12" s="120"/>
    </row>
    <row r="13" spans="1:26">
      <c r="A13" s="255">
        <v>1</v>
      </c>
      <c r="B13" s="256"/>
      <c r="C13" s="256"/>
      <c r="D13" s="375"/>
      <c r="E13" s="376"/>
      <c r="F13" s="376"/>
      <c r="G13" s="376"/>
      <c r="H13" s="376"/>
      <c r="I13" s="376"/>
      <c r="J13" s="376"/>
      <c r="K13" s="376"/>
      <c r="L13" s="377"/>
      <c r="M13" s="124"/>
      <c r="N13" s="120"/>
      <c r="O13" s="120"/>
      <c r="P13" s="120"/>
      <c r="Q13" s="120"/>
      <c r="R13" s="120"/>
      <c r="S13" s="120"/>
      <c r="T13" s="120"/>
      <c r="U13" s="120"/>
      <c r="V13" s="120"/>
      <c r="W13" s="120"/>
      <c r="X13" s="120"/>
      <c r="Y13" s="120"/>
      <c r="Z13" s="120"/>
    </row>
    <row r="14" spans="1:26">
      <c r="A14" s="255">
        <v>2</v>
      </c>
      <c r="B14" s="256"/>
      <c r="C14" s="256"/>
      <c r="D14" s="375"/>
      <c r="E14" s="376"/>
      <c r="F14" s="376"/>
      <c r="G14" s="376"/>
      <c r="H14" s="376"/>
      <c r="I14" s="376"/>
      <c r="J14" s="376"/>
      <c r="K14" s="376"/>
      <c r="L14" s="377"/>
      <c r="M14" s="124"/>
      <c r="N14" s="120"/>
      <c r="O14" s="120"/>
      <c r="P14" s="120"/>
      <c r="Q14" s="120"/>
      <c r="R14" s="120"/>
      <c r="S14" s="120"/>
      <c r="T14" s="120"/>
      <c r="U14" s="120"/>
      <c r="V14" s="120"/>
      <c r="W14" s="120"/>
      <c r="X14" s="120"/>
      <c r="Y14" s="120"/>
      <c r="Z14" s="120"/>
    </row>
    <row r="15" spans="1:26">
      <c r="A15" s="255">
        <v>3</v>
      </c>
      <c r="B15" s="256"/>
      <c r="C15" s="256"/>
      <c r="D15" s="375"/>
      <c r="E15" s="376"/>
      <c r="F15" s="376"/>
      <c r="G15" s="376"/>
      <c r="H15" s="376"/>
      <c r="I15" s="376"/>
      <c r="J15" s="376"/>
      <c r="K15" s="376"/>
      <c r="L15" s="377"/>
      <c r="M15" s="124"/>
      <c r="N15" s="120"/>
      <c r="O15" s="120"/>
      <c r="P15" s="120"/>
      <c r="Q15" s="120"/>
      <c r="R15" s="120"/>
      <c r="S15" s="120"/>
      <c r="T15" s="120"/>
      <c r="U15" s="120"/>
      <c r="V15" s="120"/>
      <c r="W15" s="120"/>
      <c r="X15" s="120"/>
      <c r="Y15" s="120"/>
      <c r="Z15" s="120"/>
    </row>
    <row r="16" spans="1:26" ht="47.25" customHeight="1">
      <c r="A16" s="391" t="s">
        <v>357</v>
      </c>
      <c r="B16" s="270"/>
      <c r="C16" s="271"/>
      <c r="D16" s="392"/>
      <c r="E16" s="270"/>
      <c r="F16" s="271"/>
      <c r="G16" s="392" t="s">
        <v>355</v>
      </c>
      <c r="H16" s="270"/>
      <c r="I16" s="271"/>
      <c r="J16" s="392"/>
      <c r="K16" s="270"/>
      <c r="L16" s="271"/>
      <c r="M16" s="124"/>
      <c r="N16" s="120"/>
      <c r="O16" s="120"/>
      <c r="P16" s="120"/>
      <c r="Q16" s="120"/>
      <c r="R16" s="120"/>
      <c r="S16" s="120"/>
      <c r="T16" s="120"/>
      <c r="U16" s="120"/>
      <c r="V16" s="120"/>
      <c r="W16" s="120"/>
      <c r="X16" s="120"/>
      <c r="Y16" s="120"/>
      <c r="Z16" s="120"/>
    </row>
    <row r="17" spans="1:26" ht="30" customHeight="1">
      <c r="A17" s="131" t="s">
        <v>350</v>
      </c>
      <c r="B17" s="131" t="s">
        <v>351</v>
      </c>
      <c r="C17" s="131" t="s">
        <v>352</v>
      </c>
      <c r="D17" s="393" t="s">
        <v>358</v>
      </c>
      <c r="E17" s="270"/>
      <c r="F17" s="270"/>
      <c r="G17" s="270"/>
      <c r="H17" s="270"/>
      <c r="I17" s="270"/>
      <c r="J17" s="270"/>
      <c r="K17" s="270"/>
      <c r="L17" s="271"/>
      <c r="M17" s="124"/>
      <c r="N17" s="120"/>
      <c r="O17" s="120"/>
      <c r="P17" s="120"/>
      <c r="Q17" s="120"/>
      <c r="R17" s="120"/>
      <c r="S17" s="120"/>
      <c r="T17" s="120"/>
      <c r="U17" s="120"/>
      <c r="V17" s="120"/>
      <c r="W17" s="120"/>
      <c r="X17" s="120"/>
      <c r="Y17" s="120"/>
      <c r="Z17" s="120"/>
    </row>
    <row r="18" spans="1:26" ht="14.25" customHeight="1">
      <c r="A18" s="70">
        <v>1</v>
      </c>
      <c r="B18" s="68"/>
      <c r="C18" s="68"/>
      <c r="D18" s="382"/>
      <c r="E18" s="270"/>
      <c r="F18" s="270"/>
      <c r="G18" s="270"/>
      <c r="H18" s="270"/>
      <c r="I18" s="270"/>
      <c r="J18" s="270"/>
      <c r="K18" s="270"/>
      <c r="L18" s="271"/>
      <c r="M18" s="124"/>
      <c r="N18" s="120"/>
      <c r="O18" s="120"/>
      <c r="P18" s="120"/>
      <c r="Q18" s="120"/>
      <c r="R18" s="120"/>
      <c r="S18" s="120"/>
      <c r="T18" s="120"/>
      <c r="U18" s="120"/>
      <c r="V18" s="120"/>
      <c r="W18" s="120"/>
      <c r="X18" s="120"/>
      <c r="Y18" s="120"/>
      <c r="Z18" s="120"/>
    </row>
    <row r="19" spans="1:26" ht="30" customHeight="1">
      <c r="A19" s="70">
        <v>2</v>
      </c>
      <c r="B19" s="68"/>
      <c r="C19" s="68"/>
      <c r="D19" s="382"/>
      <c r="E19" s="270"/>
      <c r="F19" s="270"/>
      <c r="G19" s="270"/>
      <c r="H19" s="270"/>
      <c r="I19" s="270"/>
      <c r="J19" s="270"/>
      <c r="K19" s="270"/>
      <c r="L19" s="271"/>
      <c r="M19" s="132"/>
      <c r="N19" s="120"/>
      <c r="O19" s="120"/>
      <c r="P19" s="120"/>
      <c r="Q19" s="120"/>
      <c r="R19" s="120"/>
      <c r="S19" s="120"/>
      <c r="T19" s="120"/>
      <c r="U19" s="120"/>
      <c r="V19" s="120"/>
      <c r="W19" s="120"/>
      <c r="X19" s="120"/>
      <c r="Y19" s="120"/>
      <c r="Z19" s="120"/>
    </row>
    <row r="20" spans="1:26" ht="61.5" customHeight="1">
      <c r="A20" s="389" t="s">
        <v>354</v>
      </c>
      <c r="B20" s="270"/>
      <c r="C20" s="271"/>
      <c r="D20" s="382"/>
      <c r="E20" s="270"/>
      <c r="F20" s="271"/>
      <c r="G20" s="389" t="s">
        <v>355</v>
      </c>
      <c r="H20" s="270"/>
      <c r="I20" s="271"/>
      <c r="J20" s="390"/>
      <c r="K20" s="270"/>
      <c r="L20" s="271"/>
      <c r="M20" s="124"/>
      <c r="N20" s="120"/>
      <c r="O20" s="120"/>
      <c r="P20" s="120"/>
      <c r="Q20" s="120"/>
      <c r="R20" s="120"/>
      <c r="S20" s="120"/>
      <c r="T20" s="120"/>
      <c r="U20" s="120"/>
      <c r="V20" s="120"/>
      <c r="W20" s="120"/>
      <c r="X20" s="120"/>
      <c r="Y20" s="120"/>
      <c r="Z20" s="120"/>
    </row>
    <row r="21" spans="1:26" ht="30" customHeight="1">
      <c r="A21" s="133"/>
      <c r="B21" s="133"/>
      <c r="C21" s="133"/>
      <c r="D21" s="134"/>
      <c r="E21" s="134"/>
      <c r="F21" s="134"/>
      <c r="G21" s="134"/>
      <c r="H21" s="134"/>
      <c r="I21" s="134"/>
      <c r="J21" s="134"/>
      <c r="K21" s="134"/>
      <c r="L21" s="134"/>
      <c r="M21" s="120"/>
      <c r="N21" s="120"/>
      <c r="O21" s="120"/>
      <c r="P21" s="120"/>
      <c r="Q21" s="120"/>
      <c r="R21" s="120"/>
      <c r="S21" s="120"/>
      <c r="T21" s="120"/>
      <c r="U21" s="120"/>
      <c r="V21" s="120"/>
      <c r="W21" s="120"/>
      <c r="X21" s="120"/>
      <c r="Y21" s="120"/>
      <c r="Z21" s="120"/>
    </row>
    <row r="22" spans="1:26" ht="60" customHeight="1">
      <c r="A22" s="129"/>
      <c r="B22" s="129"/>
      <c r="C22" s="129"/>
      <c r="D22" s="120"/>
      <c r="E22" s="120"/>
      <c r="F22" s="120"/>
      <c r="G22" s="120"/>
      <c r="H22" s="120"/>
      <c r="I22" s="120"/>
      <c r="J22" s="120"/>
      <c r="K22" s="120"/>
      <c r="L22" s="120"/>
      <c r="M22" s="120"/>
      <c r="N22" s="120"/>
      <c r="O22" s="120"/>
      <c r="P22" s="120"/>
      <c r="Q22" s="120"/>
      <c r="R22" s="120"/>
      <c r="S22" s="120"/>
      <c r="T22" s="120"/>
      <c r="U22" s="120"/>
      <c r="V22" s="120"/>
      <c r="W22" s="120"/>
      <c r="X22" s="120"/>
      <c r="Y22" s="120"/>
      <c r="Z22" s="120"/>
    </row>
    <row r="23" spans="1:26" ht="45" customHeight="1">
      <c r="A23" s="129"/>
      <c r="B23" s="129"/>
      <c r="C23" s="129"/>
      <c r="D23" s="120"/>
      <c r="E23" s="120"/>
      <c r="F23" s="120"/>
      <c r="G23" s="120"/>
      <c r="H23" s="120"/>
      <c r="I23" s="120"/>
      <c r="J23" s="120"/>
      <c r="K23" s="120"/>
      <c r="L23" s="120"/>
      <c r="M23" s="120"/>
      <c r="N23" s="120"/>
      <c r="O23" s="120"/>
      <c r="P23" s="120"/>
      <c r="Q23" s="120"/>
      <c r="R23" s="120"/>
      <c r="S23" s="120"/>
      <c r="T23" s="120"/>
      <c r="U23" s="120"/>
      <c r="V23" s="120"/>
      <c r="W23" s="120"/>
      <c r="X23" s="120"/>
      <c r="Y23" s="120"/>
      <c r="Z23" s="120"/>
    </row>
    <row r="24" spans="1:26" ht="45" customHeight="1">
      <c r="A24" s="129"/>
      <c r="B24" s="129"/>
      <c r="C24" s="129"/>
      <c r="D24" s="120"/>
      <c r="E24" s="120"/>
      <c r="F24" s="120"/>
      <c r="G24" s="120"/>
      <c r="H24" s="120"/>
      <c r="I24" s="120"/>
      <c r="J24" s="120"/>
      <c r="K24" s="120"/>
      <c r="L24" s="120"/>
      <c r="M24" s="120"/>
      <c r="N24" s="120"/>
      <c r="O24" s="120"/>
      <c r="P24" s="120"/>
      <c r="Q24" s="120"/>
      <c r="R24" s="120"/>
      <c r="S24" s="120"/>
      <c r="T24" s="120"/>
      <c r="U24" s="120"/>
      <c r="V24" s="120"/>
      <c r="W24" s="120"/>
      <c r="X24" s="120"/>
      <c r="Y24" s="120"/>
      <c r="Z24" s="120"/>
    </row>
    <row r="25" spans="1:26" ht="30.75" customHeight="1">
      <c r="A25" s="129"/>
      <c r="B25" s="129"/>
      <c r="C25" s="129"/>
      <c r="D25" s="120"/>
      <c r="E25" s="120"/>
      <c r="F25" s="120"/>
      <c r="G25" s="120"/>
      <c r="H25" s="120"/>
      <c r="I25" s="120"/>
      <c r="J25" s="120"/>
      <c r="K25" s="120"/>
      <c r="L25" s="120"/>
      <c r="M25" s="120"/>
      <c r="N25" s="120"/>
      <c r="O25" s="120"/>
      <c r="P25" s="120"/>
      <c r="Q25" s="120"/>
      <c r="R25" s="120"/>
      <c r="S25" s="120"/>
      <c r="T25" s="120"/>
      <c r="U25" s="120"/>
      <c r="V25" s="120"/>
      <c r="W25" s="120"/>
      <c r="X25" s="120"/>
      <c r="Y25" s="120"/>
      <c r="Z25" s="120"/>
    </row>
    <row r="26" spans="1:26" ht="30" customHeight="1">
      <c r="A26" s="129"/>
      <c r="B26" s="129"/>
      <c r="C26" s="129"/>
      <c r="D26" s="120"/>
      <c r="E26" s="120"/>
      <c r="F26" s="120"/>
      <c r="G26" s="120"/>
      <c r="H26" s="120"/>
      <c r="I26" s="120"/>
      <c r="J26" s="120"/>
      <c r="K26" s="120"/>
      <c r="L26" s="120"/>
      <c r="M26" s="120"/>
      <c r="N26" s="120"/>
      <c r="O26" s="120"/>
      <c r="P26" s="120"/>
      <c r="Q26" s="120"/>
      <c r="R26" s="120"/>
      <c r="S26" s="120"/>
      <c r="T26" s="120"/>
      <c r="U26" s="120"/>
      <c r="V26" s="120"/>
      <c r="W26" s="120"/>
      <c r="X26" s="120"/>
      <c r="Y26" s="120"/>
      <c r="Z26" s="120"/>
    </row>
    <row r="27" spans="1:26" ht="45.75" customHeight="1">
      <c r="A27" s="129"/>
      <c r="B27" s="129"/>
      <c r="C27" s="129"/>
      <c r="D27" s="120"/>
      <c r="E27" s="120"/>
      <c r="F27" s="120"/>
      <c r="G27" s="120"/>
      <c r="H27" s="120"/>
      <c r="I27" s="120"/>
      <c r="J27" s="120"/>
      <c r="K27" s="120"/>
      <c r="L27" s="120"/>
      <c r="M27" s="120"/>
      <c r="N27" s="120"/>
      <c r="O27" s="120"/>
      <c r="P27" s="120"/>
      <c r="Q27" s="120"/>
      <c r="R27" s="120"/>
      <c r="S27" s="120"/>
      <c r="T27" s="120"/>
      <c r="U27" s="120"/>
      <c r="V27" s="120"/>
      <c r="W27" s="120"/>
      <c r="X27" s="120"/>
      <c r="Y27" s="120"/>
      <c r="Z27" s="120"/>
    </row>
    <row r="28" spans="1:26" ht="60.75" customHeight="1">
      <c r="A28" s="129"/>
      <c r="B28" s="129"/>
      <c r="C28" s="129"/>
      <c r="D28" s="120"/>
      <c r="E28" s="120"/>
      <c r="F28" s="120"/>
      <c r="G28" s="120"/>
      <c r="H28" s="120"/>
      <c r="I28" s="120"/>
      <c r="J28" s="120"/>
      <c r="K28" s="120"/>
      <c r="L28" s="120"/>
      <c r="M28" s="120"/>
      <c r="N28" s="120"/>
      <c r="O28" s="120"/>
      <c r="P28" s="120"/>
      <c r="Q28" s="120"/>
      <c r="R28" s="120"/>
      <c r="S28" s="120"/>
      <c r="T28" s="120"/>
      <c r="U28" s="120"/>
      <c r="V28" s="120"/>
      <c r="W28" s="120"/>
      <c r="X28" s="120"/>
      <c r="Y28" s="120"/>
      <c r="Z28" s="120"/>
    </row>
    <row r="29" spans="1:26" ht="75.75" customHeight="1">
      <c r="A29" s="129"/>
      <c r="B29" s="129"/>
      <c r="C29" s="129"/>
      <c r="D29" s="120"/>
      <c r="E29" s="120"/>
      <c r="F29" s="120"/>
      <c r="G29" s="120"/>
      <c r="H29" s="120"/>
      <c r="I29" s="120"/>
      <c r="J29" s="120"/>
      <c r="K29" s="120"/>
      <c r="L29" s="120"/>
      <c r="M29" s="120"/>
      <c r="N29" s="120"/>
      <c r="O29" s="120"/>
      <c r="P29" s="120"/>
      <c r="Q29" s="120"/>
      <c r="R29" s="120"/>
      <c r="S29" s="120"/>
      <c r="T29" s="120"/>
      <c r="U29" s="120"/>
      <c r="V29" s="120"/>
      <c r="W29" s="120"/>
      <c r="X29" s="120"/>
      <c r="Y29" s="120"/>
      <c r="Z29" s="120"/>
    </row>
    <row r="30" spans="1:26" ht="60.75" customHeight="1">
      <c r="A30" s="129"/>
      <c r="B30" s="129"/>
      <c r="C30" s="129"/>
      <c r="D30" s="120"/>
      <c r="E30" s="120"/>
      <c r="F30" s="120"/>
      <c r="G30" s="120"/>
      <c r="H30" s="120"/>
      <c r="I30" s="120"/>
      <c r="J30" s="120"/>
      <c r="K30" s="120"/>
      <c r="L30" s="120"/>
      <c r="M30" s="120"/>
      <c r="N30" s="120"/>
      <c r="O30" s="120"/>
      <c r="P30" s="120"/>
      <c r="Q30" s="120"/>
      <c r="R30" s="120"/>
      <c r="S30" s="120"/>
      <c r="T30" s="120"/>
      <c r="U30" s="120"/>
      <c r="V30" s="120"/>
      <c r="W30" s="120"/>
      <c r="X30" s="120"/>
      <c r="Y30" s="120"/>
      <c r="Z30" s="120"/>
    </row>
    <row r="31" spans="1:26" ht="45" customHeight="1">
      <c r="A31" s="129"/>
      <c r="B31" s="129"/>
      <c r="C31" s="129"/>
      <c r="D31" s="120"/>
      <c r="E31" s="120"/>
      <c r="F31" s="120"/>
      <c r="G31" s="120"/>
      <c r="H31" s="120"/>
      <c r="I31" s="120"/>
      <c r="J31" s="120"/>
      <c r="K31" s="120"/>
      <c r="L31" s="120"/>
      <c r="M31" s="120"/>
      <c r="N31" s="120"/>
      <c r="O31" s="120"/>
      <c r="P31" s="120"/>
      <c r="Q31" s="120"/>
      <c r="R31" s="120"/>
      <c r="S31" s="120"/>
      <c r="T31" s="120"/>
      <c r="U31" s="120"/>
      <c r="V31" s="120"/>
      <c r="W31" s="120"/>
      <c r="X31" s="120"/>
      <c r="Y31" s="120"/>
      <c r="Z31" s="120"/>
    </row>
    <row r="32" spans="1:26" ht="30" customHeight="1">
      <c r="A32" s="129"/>
      <c r="B32" s="129"/>
      <c r="C32" s="129"/>
      <c r="D32" s="120"/>
      <c r="E32" s="120"/>
      <c r="F32" s="120"/>
      <c r="G32" s="120"/>
      <c r="H32" s="120"/>
      <c r="I32" s="120"/>
      <c r="J32" s="120"/>
      <c r="K32" s="120"/>
      <c r="L32" s="120"/>
      <c r="M32" s="120"/>
      <c r="N32" s="120"/>
      <c r="O32" s="120"/>
      <c r="P32" s="120"/>
      <c r="Q32" s="120"/>
      <c r="R32" s="120"/>
      <c r="S32" s="120"/>
      <c r="T32" s="120"/>
      <c r="U32" s="120"/>
      <c r="V32" s="120"/>
      <c r="W32" s="120"/>
      <c r="X32" s="120"/>
      <c r="Y32" s="120"/>
      <c r="Z32" s="120"/>
    </row>
    <row r="33" spans="1:26" ht="45" customHeight="1">
      <c r="A33" s="129"/>
      <c r="B33" s="129"/>
      <c r="C33" s="129"/>
      <c r="D33" s="120"/>
      <c r="E33" s="120"/>
      <c r="F33" s="120"/>
      <c r="G33" s="120"/>
      <c r="H33" s="120"/>
      <c r="I33" s="120"/>
      <c r="J33" s="120"/>
      <c r="K33" s="120"/>
      <c r="L33" s="120"/>
      <c r="M33" s="120"/>
      <c r="N33" s="120"/>
      <c r="O33" s="120"/>
      <c r="P33" s="120"/>
      <c r="Q33" s="120"/>
      <c r="R33" s="120"/>
      <c r="S33" s="120"/>
      <c r="T33" s="120"/>
      <c r="U33" s="120"/>
      <c r="V33" s="120"/>
      <c r="W33" s="120"/>
      <c r="X33" s="120"/>
      <c r="Y33" s="120"/>
      <c r="Z33" s="120"/>
    </row>
    <row r="34" spans="1:26" ht="105" customHeight="1">
      <c r="A34" s="129"/>
      <c r="B34" s="129"/>
      <c r="C34" s="129"/>
      <c r="D34" s="120"/>
      <c r="E34" s="120"/>
      <c r="F34" s="120"/>
      <c r="G34" s="120"/>
      <c r="H34" s="120"/>
      <c r="I34" s="120"/>
      <c r="J34" s="120"/>
      <c r="K34" s="120"/>
      <c r="L34" s="120"/>
      <c r="M34" s="120"/>
      <c r="N34" s="120"/>
      <c r="O34" s="120"/>
      <c r="P34" s="120"/>
      <c r="Q34" s="120"/>
      <c r="R34" s="120"/>
      <c r="S34" s="120"/>
      <c r="T34" s="120"/>
      <c r="U34" s="120"/>
      <c r="V34" s="120"/>
      <c r="W34" s="120"/>
      <c r="X34" s="120"/>
      <c r="Y34" s="120"/>
      <c r="Z34" s="120"/>
    </row>
    <row r="35" spans="1:26" ht="30.75" customHeight="1">
      <c r="A35" s="129"/>
      <c r="B35" s="129"/>
      <c r="C35" s="129"/>
      <c r="D35" s="120"/>
      <c r="E35" s="120"/>
      <c r="F35" s="120"/>
      <c r="G35" s="120"/>
      <c r="H35" s="120"/>
      <c r="I35" s="120"/>
      <c r="J35" s="120"/>
      <c r="K35" s="120"/>
      <c r="L35" s="120"/>
      <c r="M35" s="120"/>
      <c r="N35" s="120"/>
      <c r="O35" s="120"/>
      <c r="P35" s="120"/>
      <c r="Q35" s="120"/>
      <c r="R35" s="120"/>
      <c r="S35" s="120"/>
      <c r="T35" s="120"/>
      <c r="U35" s="120"/>
      <c r="V35" s="120"/>
      <c r="W35" s="120"/>
      <c r="X35" s="120"/>
      <c r="Y35" s="120"/>
      <c r="Z35" s="120"/>
    </row>
    <row r="36" spans="1:26" ht="31.5" customHeight="1">
      <c r="A36" s="129"/>
      <c r="B36" s="129"/>
      <c r="C36" s="129"/>
      <c r="D36" s="120"/>
      <c r="E36" s="120"/>
      <c r="F36" s="120"/>
      <c r="G36" s="120"/>
      <c r="H36" s="120"/>
      <c r="I36" s="120"/>
      <c r="J36" s="120"/>
      <c r="K36" s="120"/>
      <c r="L36" s="120"/>
      <c r="M36" s="120"/>
      <c r="N36" s="120"/>
      <c r="O36" s="120"/>
      <c r="P36" s="120"/>
      <c r="Q36" s="120"/>
      <c r="R36" s="120"/>
      <c r="S36" s="120"/>
      <c r="T36" s="120"/>
      <c r="U36" s="120"/>
      <c r="V36" s="120"/>
      <c r="W36" s="120"/>
      <c r="X36" s="120"/>
      <c r="Y36" s="120"/>
      <c r="Z36" s="120"/>
    </row>
    <row r="37" spans="1:26" ht="30" customHeight="1">
      <c r="A37" s="129"/>
      <c r="B37" s="129"/>
      <c r="C37" s="129"/>
      <c r="D37" s="120"/>
      <c r="E37" s="120"/>
      <c r="F37" s="120"/>
      <c r="G37" s="120"/>
      <c r="H37" s="120"/>
      <c r="I37" s="120"/>
      <c r="J37" s="120"/>
      <c r="K37" s="120"/>
      <c r="L37" s="120"/>
      <c r="M37" s="120"/>
      <c r="N37" s="120"/>
      <c r="O37" s="120"/>
      <c r="P37" s="120"/>
      <c r="Q37" s="120"/>
      <c r="R37" s="120"/>
      <c r="S37" s="120"/>
      <c r="T37" s="120"/>
      <c r="U37" s="120"/>
      <c r="V37" s="120"/>
      <c r="W37" s="120"/>
      <c r="X37" s="120"/>
      <c r="Y37" s="120"/>
      <c r="Z37" s="120"/>
    </row>
    <row r="38" spans="1:26" ht="45" customHeight="1">
      <c r="A38" s="129"/>
      <c r="B38" s="129"/>
      <c r="C38" s="129"/>
      <c r="D38" s="120"/>
      <c r="E38" s="120"/>
      <c r="F38" s="120"/>
      <c r="G38" s="120"/>
      <c r="H38" s="120"/>
      <c r="I38" s="120"/>
      <c r="J38" s="120"/>
      <c r="K38" s="120"/>
      <c r="L38" s="120"/>
      <c r="M38" s="120"/>
      <c r="N38" s="120"/>
      <c r="O38" s="120"/>
      <c r="P38" s="120"/>
      <c r="Q38" s="120"/>
      <c r="R38" s="120"/>
      <c r="S38" s="120"/>
      <c r="T38" s="120"/>
      <c r="U38" s="120"/>
      <c r="V38" s="120"/>
      <c r="W38" s="120"/>
      <c r="X38" s="120"/>
      <c r="Y38" s="120"/>
      <c r="Z38" s="120"/>
    </row>
    <row r="39" spans="1:26" ht="30" customHeight="1">
      <c r="A39" s="129"/>
      <c r="B39" s="129"/>
      <c r="C39" s="129"/>
      <c r="D39" s="120"/>
      <c r="E39" s="120"/>
      <c r="F39" s="120"/>
      <c r="G39" s="120"/>
      <c r="H39" s="120"/>
      <c r="I39" s="120"/>
      <c r="J39" s="120"/>
      <c r="K39" s="120"/>
      <c r="L39" s="120"/>
      <c r="M39" s="120"/>
      <c r="N39" s="120"/>
      <c r="O39" s="120"/>
      <c r="P39" s="120"/>
      <c r="Q39" s="120"/>
      <c r="R39" s="120"/>
      <c r="S39" s="120"/>
      <c r="T39" s="120"/>
      <c r="U39" s="120"/>
      <c r="V39" s="120"/>
      <c r="W39" s="120"/>
      <c r="X39" s="120"/>
      <c r="Y39" s="120"/>
      <c r="Z39" s="120"/>
    </row>
    <row r="40" spans="1:26" ht="15.75" customHeight="1">
      <c r="A40" s="129"/>
      <c r="B40" s="129"/>
      <c r="C40" s="129"/>
      <c r="D40" s="120"/>
      <c r="E40" s="120"/>
      <c r="F40" s="120"/>
      <c r="G40" s="120"/>
      <c r="H40" s="120"/>
      <c r="I40" s="120"/>
      <c r="J40" s="120"/>
      <c r="K40" s="120"/>
      <c r="L40" s="120"/>
      <c r="M40" s="120"/>
      <c r="N40" s="120"/>
      <c r="O40" s="120"/>
      <c r="P40" s="120"/>
      <c r="Q40" s="120"/>
      <c r="R40" s="120"/>
      <c r="S40" s="120"/>
      <c r="T40" s="120"/>
      <c r="U40" s="120"/>
      <c r="V40" s="120"/>
      <c r="W40" s="120"/>
      <c r="X40" s="120"/>
      <c r="Y40" s="120"/>
      <c r="Z40" s="120"/>
    </row>
    <row r="41" spans="1:26" ht="15.75" customHeight="1">
      <c r="A41" s="129"/>
      <c r="B41" s="129"/>
      <c r="C41" s="129"/>
      <c r="D41" s="120"/>
      <c r="E41" s="120"/>
      <c r="F41" s="120"/>
      <c r="G41" s="120"/>
      <c r="H41" s="120"/>
      <c r="I41" s="120"/>
      <c r="J41" s="120"/>
      <c r="K41" s="120"/>
      <c r="L41" s="120"/>
      <c r="M41" s="120"/>
      <c r="N41" s="120"/>
      <c r="O41" s="120"/>
      <c r="P41" s="120"/>
      <c r="Q41" s="120"/>
      <c r="R41" s="120"/>
      <c r="S41" s="120"/>
      <c r="T41" s="120"/>
      <c r="U41" s="120"/>
      <c r="V41" s="120"/>
      <c r="W41" s="120"/>
      <c r="X41" s="120"/>
      <c r="Y41" s="120"/>
      <c r="Z41" s="120"/>
    </row>
    <row r="42" spans="1:26" ht="15.75" customHeight="1">
      <c r="A42" s="129"/>
      <c r="B42" s="129"/>
      <c r="C42" s="129"/>
      <c r="D42" s="120"/>
      <c r="E42" s="120"/>
      <c r="F42" s="120"/>
      <c r="G42" s="120"/>
      <c r="H42" s="120"/>
      <c r="I42" s="120"/>
      <c r="J42" s="120"/>
      <c r="K42" s="120"/>
      <c r="L42" s="120"/>
      <c r="M42" s="120"/>
      <c r="N42" s="120"/>
      <c r="O42" s="120"/>
      <c r="P42" s="120"/>
      <c r="Q42" s="120"/>
      <c r="R42" s="120"/>
      <c r="S42" s="120"/>
      <c r="T42" s="120"/>
      <c r="U42" s="120"/>
      <c r="V42" s="120"/>
      <c r="W42" s="120"/>
      <c r="X42" s="120"/>
      <c r="Y42" s="120"/>
      <c r="Z42" s="120"/>
    </row>
    <row r="43" spans="1:26" ht="15.75" customHeight="1">
      <c r="A43" s="129"/>
      <c r="B43" s="129"/>
      <c r="C43" s="129"/>
      <c r="D43" s="120"/>
      <c r="E43" s="120"/>
      <c r="F43" s="120"/>
      <c r="G43" s="120"/>
      <c r="H43" s="120"/>
      <c r="I43" s="120"/>
      <c r="J43" s="120"/>
      <c r="K43" s="120"/>
      <c r="L43" s="120"/>
      <c r="M43" s="120"/>
      <c r="N43" s="120"/>
      <c r="O43" s="120"/>
      <c r="P43" s="120"/>
      <c r="Q43" s="120"/>
      <c r="R43" s="120"/>
      <c r="S43" s="120"/>
      <c r="T43" s="120"/>
      <c r="U43" s="120"/>
      <c r="V43" s="120"/>
      <c r="W43" s="120"/>
      <c r="X43" s="120"/>
      <c r="Y43" s="120"/>
      <c r="Z43" s="120"/>
    </row>
    <row r="44" spans="1:26" ht="15.75" customHeight="1">
      <c r="A44" s="129"/>
      <c r="B44" s="129"/>
      <c r="C44" s="129"/>
      <c r="D44" s="120"/>
      <c r="E44" s="120"/>
      <c r="F44" s="120"/>
      <c r="G44" s="120"/>
      <c r="H44" s="120"/>
      <c r="I44" s="120"/>
      <c r="J44" s="120"/>
      <c r="K44" s="120"/>
      <c r="L44" s="120"/>
      <c r="M44" s="120"/>
      <c r="N44" s="120"/>
      <c r="O44" s="120"/>
      <c r="P44" s="120"/>
      <c r="Q44" s="120"/>
      <c r="R44" s="120"/>
      <c r="S44" s="120"/>
      <c r="T44" s="120"/>
      <c r="U44" s="120"/>
      <c r="V44" s="120"/>
      <c r="W44" s="120"/>
      <c r="X44" s="120"/>
      <c r="Y44" s="120"/>
      <c r="Z44" s="120"/>
    </row>
    <row r="45" spans="1:26" ht="15.75" customHeight="1">
      <c r="A45" s="129"/>
      <c r="B45" s="129"/>
      <c r="C45" s="129"/>
      <c r="D45" s="120"/>
      <c r="E45" s="120"/>
      <c r="F45" s="120"/>
      <c r="G45" s="120"/>
      <c r="H45" s="120"/>
      <c r="I45" s="120"/>
      <c r="J45" s="120"/>
      <c r="K45" s="120"/>
      <c r="L45" s="120"/>
      <c r="M45" s="120"/>
      <c r="N45" s="120"/>
      <c r="O45" s="120"/>
      <c r="P45" s="120"/>
      <c r="Q45" s="120"/>
      <c r="R45" s="120"/>
      <c r="S45" s="120"/>
      <c r="T45" s="120"/>
      <c r="U45" s="120"/>
      <c r="V45" s="120"/>
      <c r="W45" s="120"/>
      <c r="X45" s="120"/>
      <c r="Y45" s="120"/>
      <c r="Z45" s="120"/>
    </row>
    <row r="46" spans="1:26" ht="30" customHeight="1">
      <c r="A46" s="129"/>
      <c r="B46" s="129"/>
      <c r="C46" s="129"/>
      <c r="D46" s="120"/>
      <c r="E46" s="120"/>
      <c r="F46" s="120"/>
      <c r="G46" s="120"/>
      <c r="H46" s="120"/>
      <c r="I46" s="120"/>
      <c r="J46" s="120"/>
      <c r="K46" s="120"/>
      <c r="L46" s="120"/>
      <c r="M46" s="120"/>
      <c r="N46" s="120"/>
      <c r="O46" s="120"/>
      <c r="P46" s="120"/>
      <c r="Q46" s="120"/>
      <c r="R46" s="120"/>
      <c r="S46" s="120"/>
      <c r="T46" s="120"/>
      <c r="U46" s="120"/>
      <c r="V46" s="120"/>
      <c r="W46" s="120"/>
      <c r="X46" s="120"/>
      <c r="Y46" s="120"/>
      <c r="Z46" s="120"/>
    </row>
    <row r="47" spans="1:26" ht="30" customHeight="1">
      <c r="A47" s="129"/>
      <c r="B47" s="129"/>
      <c r="C47" s="129"/>
      <c r="D47" s="120"/>
      <c r="E47" s="120"/>
      <c r="F47" s="120"/>
      <c r="G47" s="120"/>
      <c r="H47" s="120"/>
      <c r="I47" s="120"/>
      <c r="J47" s="120"/>
      <c r="K47" s="120"/>
      <c r="L47" s="120"/>
      <c r="M47" s="120"/>
      <c r="N47" s="120"/>
      <c r="O47" s="120"/>
      <c r="P47" s="120"/>
      <c r="Q47" s="120"/>
      <c r="R47" s="120"/>
      <c r="S47" s="120"/>
      <c r="T47" s="120"/>
      <c r="U47" s="120"/>
      <c r="V47" s="120"/>
      <c r="W47" s="120"/>
      <c r="X47" s="120"/>
      <c r="Y47" s="120"/>
      <c r="Z47" s="120"/>
    </row>
    <row r="48" spans="1:26" ht="30" customHeight="1">
      <c r="A48" s="129"/>
      <c r="B48" s="129"/>
      <c r="C48" s="129"/>
      <c r="D48" s="120"/>
      <c r="E48" s="120"/>
      <c r="F48" s="120"/>
      <c r="G48" s="120"/>
      <c r="H48" s="120"/>
      <c r="I48" s="120"/>
      <c r="J48" s="120"/>
      <c r="K48" s="120"/>
      <c r="L48" s="120"/>
      <c r="M48" s="120"/>
      <c r="N48" s="120"/>
      <c r="O48" s="120"/>
      <c r="P48" s="120"/>
      <c r="Q48" s="120"/>
      <c r="R48" s="120"/>
      <c r="S48" s="120"/>
      <c r="T48" s="120"/>
      <c r="U48" s="120"/>
      <c r="V48" s="120"/>
      <c r="W48" s="120"/>
      <c r="X48" s="120"/>
      <c r="Y48" s="120"/>
      <c r="Z48" s="120"/>
    </row>
    <row r="49" spans="1:26" ht="30" customHeight="1">
      <c r="A49" s="129"/>
      <c r="B49" s="129"/>
      <c r="C49" s="129"/>
      <c r="D49" s="120"/>
      <c r="E49" s="120"/>
      <c r="F49" s="120"/>
      <c r="G49" s="120"/>
      <c r="H49" s="120"/>
      <c r="I49" s="120"/>
      <c r="J49" s="120"/>
      <c r="K49" s="120"/>
      <c r="L49" s="120"/>
      <c r="M49" s="120"/>
      <c r="N49" s="120"/>
      <c r="O49" s="120"/>
      <c r="P49" s="120"/>
      <c r="Q49" s="120"/>
      <c r="R49" s="120"/>
      <c r="S49" s="120"/>
      <c r="T49" s="120"/>
      <c r="U49" s="120"/>
      <c r="V49" s="120"/>
      <c r="W49" s="120"/>
      <c r="X49" s="120"/>
      <c r="Y49" s="120"/>
      <c r="Z49" s="120"/>
    </row>
    <row r="50" spans="1:26" ht="30" customHeight="1">
      <c r="A50" s="129"/>
      <c r="B50" s="129"/>
      <c r="C50" s="129"/>
      <c r="D50" s="120"/>
      <c r="E50" s="120"/>
      <c r="F50" s="120"/>
      <c r="G50" s="120"/>
      <c r="H50" s="120"/>
      <c r="I50" s="120"/>
      <c r="J50" s="120"/>
      <c r="K50" s="120"/>
      <c r="L50" s="120"/>
      <c r="M50" s="120"/>
      <c r="N50" s="120"/>
      <c r="O50" s="120"/>
      <c r="P50" s="120"/>
      <c r="Q50" s="120"/>
      <c r="R50" s="120"/>
      <c r="S50" s="120"/>
      <c r="T50" s="120"/>
      <c r="U50" s="120"/>
      <c r="V50" s="120"/>
      <c r="W50" s="120"/>
      <c r="X50" s="120"/>
      <c r="Y50" s="120"/>
      <c r="Z50" s="120"/>
    </row>
    <row r="51" spans="1:26" ht="30" customHeight="1">
      <c r="A51" s="129"/>
      <c r="B51" s="129"/>
      <c r="C51" s="129"/>
      <c r="D51" s="120"/>
      <c r="E51" s="120"/>
      <c r="F51" s="120"/>
      <c r="G51" s="120"/>
      <c r="H51" s="120"/>
      <c r="I51" s="120"/>
      <c r="J51" s="120"/>
      <c r="K51" s="120"/>
      <c r="L51" s="120"/>
      <c r="M51" s="120"/>
      <c r="N51" s="120"/>
      <c r="O51" s="120"/>
      <c r="P51" s="120"/>
      <c r="Q51" s="120"/>
      <c r="R51" s="120"/>
      <c r="S51" s="120"/>
      <c r="T51" s="120"/>
      <c r="U51" s="120"/>
      <c r="V51" s="120"/>
      <c r="W51" s="120"/>
      <c r="X51" s="120"/>
      <c r="Y51" s="120"/>
      <c r="Z51" s="120"/>
    </row>
    <row r="52" spans="1:26" ht="74.25" customHeight="1">
      <c r="A52" s="129"/>
      <c r="B52" s="129"/>
      <c r="C52" s="129"/>
      <c r="D52" s="120"/>
      <c r="E52" s="120"/>
      <c r="F52" s="120"/>
      <c r="G52" s="120"/>
      <c r="H52" s="120"/>
      <c r="I52" s="120"/>
      <c r="J52" s="120"/>
      <c r="K52" s="120"/>
      <c r="L52" s="120"/>
      <c r="M52" s="120"/>
      <c r="N52" s="120"/>
      <c r="O52" s="120"/>
      <c r="P52" s="120"/>
      <c r="Q52" s="120"/>
      <c r="R52" s="120"/>
      <c r="S52" s="120"/>
      <c r="T52" s="120"/>
      <c r="U52" s="120"/>
      <c r="V52" s="120"/>
      <c r="W52" s="120"/>
      <c r="X52" s="120"/>
      <c r="Y52" s="120"/>
      <c r="Z52" s="120"/>
    </row>
    <row r="53" spans="1:26" ht="60" customHeight="1">
      <c r="A53" s="129"/>
      <c r="B53" s="129"/>
      <c r="C53" s="129"/>
      <c r="D53" s="120"/>
      <c r="E53" s="120"/>
      <c r="F53" s="120"/>
      <c r="G53" s="120"/>
      <c r="H53" s="120"/>
      <c r="I53" s="120"/>
      <c r="J53" s="120"/>
      <c r="K53" s="120"/>
      <c r="L53" s="120"/>
      <c r="M53" s="120"/>
      <c r="N53" s="120"/>
      <c r="O53" s="120"/>
      <c r="P53" s="120"/>
      <c r="Q53" s="120"/>
      <c r="R53" s="120"/>
      <c r="S53" s="120"/>
      <c r="T53" s="120"/>
      <c r="U53" s="120"/>
      <c r="V53" s="120"/>
      <c r="W53" s="120"/>
      <c r="X53" s="120"/>
      <c r="Y53" s="120"/>
      <c r="Z53" s="120"/>
    </row>
    <row r="54" spans="1:26" ht="30" customHeight="1">
      <c r="A54" s="129"/>
      <c r="B54" s="129"/>
      <c r="C54" s="129"/>
      <c r="D54" s="120"/>
      <c r="E54" s="120"/>
      <c r="F54" s="120"/>
      <c r="G54" s="120"/>
      <c r="H54" s="120"/>
      <c r="I54" s="120"/>
      <c r="J54" s="120"/>
      <c r="K54" s="120"/>
      <c r="L54" s="120"/>
      <c r="M54" s="120"/>
      <c r="N54" s="120"/>
      <c r="O54" s="120"/>
      <c r="P54" s="120"/>
      <c r="Q54" s="120"/>
      <c r="R54" s="120"/>
      <c r="S54" s="120"/>
      <c r="T54" s="120"/>
      <c r="U54" s="120"/>
      <c r="V54" s="120"/>
      <c r="W54" s="120"/>
      <c r="X54" s="120"/>
      <c r="Y54" s="120"/>
      <c r="Z54" s="120"/>
    </row>
    <row r="55" spans="1:26" ht="30" customHeight="1">
      <c r="A55" s="129"/>
      <c r="B55" s="129"/>
      <c r="C55" s="129"/>
      <c r="D55" s="120"/>
      <c r="E55" s="120"/>
      <c r="F55" s="120"/>
      <c r="G55" s="120"/>
      <c r="H55" s="120"/>
      <c r="I55" s="120"/>
      <c r="J55" s="120"/>
      <c r="K55" s="120"/>
      <c r="L55" s="120"/>
      <c r="M55" s="120"/>
      <c r="N55" s="120"/>
      <c r="O55" s="120"/>
      <c r="P55" s="120"/>
      <c r="Q55" s="120"/>
      <c r="R55" s="120"/>
      <c r="S55" s="120"/>
      <c r="T55" s="120"/>
      <c r="U55" s="120"/>
      <c r="V55" s="120"/>
      <c r="W55" s="120"/>
      <c r="X55" s="120"/>
      <c r="Y55" s="120"/>
      <c r="Z55" s="120"/>
    </row>
    <row r="56" spans="1:26" ht="15.75" customHeight="1">
      <c r="A56" s="129"/>
      <c r="B56" s="129"/>
      <c r="C56" s="129"/>
      <c r="D56" s="120"/>
      <c r="E56" s="120"/>
      <c r="F56" s="120"/>
      <c r="G56" s="120"/>
      <c r="H56" s="120"/>
      <c r="I56" s="120"/>
      <c r="J56" s="120"/>
      <c r="K56" s="120"/>
      <c r="L56" s="120"/>
      <c r="M56" s="120"/>
      <c r="N56" s="120"/>
      <c r="O56" s="120"/>
      <c r="P56" s="120"/>
      <c r="Q56" s="120"/>
      <c r="R56" s="120"/>
      <c r="S56" s="120"/>
      <c r="T56" s="120"/>
      <c r="U56" s="120"/>
      <c r="V56" s="120"/>
      <c r="W56" s="120"/>
      <c r="X56" s="120"/>
      <c r="Y56" s="120"/>
      <c r="Z56" s="120"/>
    </row>
    <row r="57" spans="1:26" ht="15.75" customHeight="1">
      <c r="A57" s="129"/>
      <c r="B57" s="129"/>
      <c r="C57" s="129"/>
      <c r="D57" s="120"/>
      <c r="E57" s="120"/>
      <c r="F57" s="120"/>
      <c r="G57" s="120"/>
      <c r="H57" s="120"/>
      <c r="I57" s="120"/>
      <c r="J57" s="120"/>
      <c r="K57" s="120"/>
      <c r="L57" s="120"/>
      <c r="M57" s="120"/>
      <c r="N57" s="120"/>
      <c r="O57" s="120"/>
      <c r="P57" s="120"/>
      <c r="Q57" s="120"/>
      <c r="R57" s="120"/>
      <c r="S57" s="120"/>
      <c r="T57" s="120"/>
      <c r="U57" s="120"/>
      <c r="V57" s="120"/>
      <c r="W57" s="120"/>
      <c r="X57" s="120"/>
      <c r="Y57" s="120"/>
      <c r="Z57" s="120"/>
    </row>
    <row r="58" spans="1:26" ht="30.75" customHeight="1">
      <c r="A58" s="129"/>
      <c r="B58" s="129"/>
      <c r="C58" s="129"/>
      <c r="D58" s="120"/>
      <c r="E58" s="120"/>
      <c r="F58" s="120"/>
      <c r="G58" s="120"/>
      <c r="H58" s="120"/>
      <c r="I58" s="120"/>
      <c r="J58" s="120"/>
      <c r="K58" s="120"/>
      <c r="L58" s="120"/>
      <c r="M58" s="120"/>
      <c r="N58" s="120"/>
      <c r="O58" s="120"/>
      <c r="P58" s="120"/>
      <c r="Q58" s="120"/>
      <c r="R58" s="120"/>
      <c r="S58" s="120"/>
      <c r="T58" s="120"/>
      <c r="U58" s="120"/>
      <c r="V58" s="120"/>
      <c r="W58" s="120"/>
      <c r="X58" s="120"/>
      <c r="Y58" s="120"/>
      <c r="Z58" s="120"/>
    </row>
    <row r="59" spans="1:26" ht="30" customHeight="1">
      <c r="A59" s="129"/>
      <c r="B59" s="129"/>
      <c r="C59" s="129"/>
      <c r="D59" s="120"/>
      <c r="E59" s="120"/>
      <c r="F59" s="120"/>
      <c r="G59" s="120"/>
      <c r="H59" s="120"/>
      <c r="I59" s="120"/>
      <c r="J59" s="120"/>
      <c r="K59" s="120"/>
      <c r="L59" s="120"/>
      <c r="M59" s="120"/>
      <c r="N59" s="120"/>
      <c r="O59" s="120"/>
      <c r="P59" s="120"/>
      <c r="Q59" s="120"/>
      <c r="R59" s="120"/>
      <c r="S59" s="120"/>
      <c r="T59" s="120"/>
      <c r="U59" s="120"/>
      <c r="V59" s="120"/>
      <c r="W59" s="120"/>
      <c r="X59" s="120"/>
      <c r="Y59" s="120"/>
      <c r="Z59" s="120"/>
    </row>
    <row r="60" spans="1:26" ht="45.75" customHeight="1">
      <c r="A60" s="129"/>
      <c r="B60" s="129"/>
      <c r="C60" s="129"/>
      <c r="D60" s="120"/>
      <c r="E60" s="120"/>
      <c r="F60" s="120"/>
      <c r="G60" s="120"/>
      <c r="H60" s="120"/>
      <c r="I60" s="120"/>
      <c r="J60" s="120"/>
      <c r="K60" s="120"/>
      <c r="L60" s="120"/>
      <c r="M60" s="120"/>
      <c r="N60" s="120"/>
      <c r="O60" s="120"/>
      <c r="P60" s="120"/>
      <c r="Q60" s="120"/>
      <c r="R60" s="120"/>
      <c r="S60" s="120"/>
      <c r="T60" s="120"/>
      <c r="U60" s="120"/>
      <c r="V60" s="120"/>
      <c r="W60" s="120"/>
      <c r="X60" s="120"/>
      <c r="Y60" s="120"/>
      <c r="Z60" s="120"/>
    </row>
    <row r="61" spans="1:26" ht="60.75" customHeight="1">
      <c r="A61" s="129"/>
      <c r="B61" s="129"/>
      <c r="C61" s="129"/>
      <c r="D61" s="120"/>
      <c r="E61" s="120"/>
      <c r="F61" s="120"/>
      <c r="G61" s="120"/>
      <c r="H61" s="120"/>
      <c r="I61" s="120"/>
      <c r="J61" s="120"/>
      <c r="K61" s="120"/>
      <c r="L61" s="120"/>
      <c r="M61" s="120"/>
      <c r="N61" s="120"/>
      <c r="O61" s="120"/>
      <c r="P61" s="120"/>
      <c r="Q61" s="120"/>
      <c r="R61" s="120"/>
      <c r="S61" s="120"/>
      <c r="T61" s="120"/>
      <c r="U61" s="120"/>
      <c r="V61" s="120"/>
      <c r="W61" s="120"/>
      <c r="X61" s="120"/>
      <c r="Y61" s="120"/>
      <c r="Z61" s="120"/>
    </row>
    <row r="62" spans="1:26" ht="75.75" customHeight="1">
      <c r="A62" s="129"/>
      <c r="B62" s="129"/>
      <c r="C62" s="129"/>
      <c r="D62" s="120"/>
      <c r="E62" s="120"/>
      <c r="F62" s="120"/>
      <c r="G62" s="120"/>
      <c r="H62" s="120"/>
      <c r="I62" s="120"/>
      <c r="J62" s="120"/>
      <c r="K62" s="120"/>
      <c r="L62" s="120"/>
      <c r="M62" s="120"/>
      <c r="N62" s="120"/>
      <c r="O62" s="120"/>
      <c r="P62" s="120"/>
      <c r="Q62" s="120"/>
      <c r="R62" s="120"/>
      <c r="S62" s="120"/>
      <c r="T62" s="120"/>
      <c r="U62" s="120"/>
      <c r="V62" s="120"/>
      <c r="W62" s="120"/>
      <c r="X62" s="120"/>
      <c r="Y62" s="120"/>
      <c r="Z62" s="120"/>
    </row>
    <row r="63" spans="1:26" ht="60.75" customHeight="1">
      <c r="A63" s="129"/>
      <c r="B63" s="129"/>
      <c r="C63" s="129"/>
      <c r="D63" s="120"/>
      <c r="E63" s="120"/>
      <c r="F63" s="120"/>
      <c r="G63" s="120"/>
      <c r="H63" s="120"/>
      <c r="I63" s="120"/>
      <c r="J63" s="120"/>
      <c r="K63" s="120"/>
      <c r="L63" s="120"/>
      <c r="M63" s="120"/>
      <c r="N63" s="120"/>
      <c r="O63" s="120"/>
      <c r="P63" s="120"/>
      <c r="Q63" s="120"/>
      <c r="R63" s="120"/>
      <c r="S63" s="120"/>
      <c r="T63" s="120"/>
      <c r="U63" s="120"/>
      <c r="V63" s="120"/>
      <c r="W63" s="120"/>
      <c r="X63" s="120"/>
      <c r="Y63" s="120"/>
      <c r="Z63" s="120"/>
    </row>
    <row r="64" spans="1:26" ht="45" customHeight="1">
      <c r="A64" s="129"/>
      <c r="B64" s="129"/>
      <c r="C64" s="129"/>
      <c r="D64" s="120"/>
      <c r="E64" s="120"/>
      <c r="F64" s="120"/>
      <c r="G64" s="120"/>
      <c r="H64" s="120"/>
      <c r="I64" s="120"/>
      <c r="J64" s="120"/>
      <c r="K64" s="120"/>
      <c r="L64" s="120"/>
      <c r="M64" s="120"/>
      <c r="N64" s="120"/>
      <c r="O64" s="120"/>
      <c r="P64" s="120"/>
      <c r="Q64" s="120"/>
      <c r="R64" s="120"/>
      <c r="S64" s="120"/>
      <c r="T64" s="120"/>
      <c r="U64" s="120"/>
      <c r="V64" s="120"/>
      <c r="W64" s="120"/>
      <c r="X64" s="120"/>
      <c r="Y64" s="120"/>
      <c r="Z64" s="120"/>
    </row>
    <row r="65" spans="1:26" ht="45" customHeight="1">
      <c r="A65" s="129"/>
      <c r="B65" s="129"/>
      <c r="C65" s="129"/>
      <c r="D65" s="120"/>
      <c r="E65" s="120"/>
      <c r="F65" s="120"/>
      <c r="G65" s="120"/>
      <c r="H65" s="120"/>
      <c r="I65" s="120"/>
      <c r="J65" s="120"/>
      <c r="K65" s="120"/>
      <c r="L65" s="120"/>
      <c r="M65" s="120"/>
      <c r="N65" s="120"/>
      <c r="O65" s="120"/>
      <c r="P65" s="120"/>
      <c r="Q65" s="120"/>
      <c r="R65" s="120"/>
      <c r="S65" s="120"/>
      <c r="T65" s="120"/>
      <c r="U65" s="120"/>
      <c r="V65" s="120"/>
      <c r="W65" s="120"/>
      <c r="X65" s="120"/>
      <c r="Y65" s="120"/>
      <c r="Z65" s="120"/>
    </row>
    <row r="66" spans="1:26" ht="30.75" customHeight="1">
      <c r="A66" s="129"/>
      <c r="B66" s="129"/>
      <c r="C66" s="129"/>
      <c r="D66" s="120"/>
      <c r="E66" s="120"/>
      <c r="F66" s="120"/>
      <c r="G66" s="120"/>
      <c r="H66" s="120"/>
      <c r="I66" s="120"/>
      <c r="J66" s="120"/>
      <c r="K66" s="120"/>
      <c r="L66" s="120"/>
      <c r="M66" s="120"/>
      <c r="N66" s="120"/>
      <c r="O66" s="120"/>
      <c r="P66" s="120"/>
      <c r="Q66" s="120"/>
      <c r="R66" s="120"/>
      <c r="S66" s="120"/>
      <c r="T66" s="120"/>
      <c r="U66" s="120"/>
      <c r="V66" s="120"/>
      <c r="W66" s="120"/>
      <c r="X66" s="120"/>
      <c r="Y66" s="120"/>
      <c r="Z66" s="120"/>
    </row>
    <row r="67" spans="1:26" ht="45" customHeight="1">
      <c r="A67" s="129"/>
      <c r="B67" s="129"/>
      <c r="C67" s="129"/>
      <c r="D67" s="120"/>
      <c r="E67" s="120"/>
      <c r="F67" s="120"/>
      <c r="G67" s="120"/>
      <c r="H67" s="120"/>
      <c r="I67" s="120"/>
      <c r="J67" s="120"/>
      <c r="K67" s="120"/>
      <c r="L67" s="120"/>
      <c r="M67" s="120"/>
      <c r="N67" s="120"/>
      <c r="O67" s="120"/>
      <c r="P67" s="120"/>
      <c r="Q67" s="120"/>
      <c r="R67" s="120"/>
      <c r="S67" s="120"/>
      <c r="T67" s="120"/>
      <c r="U67" s="120"/>
      <c r="V67" s="120"/>
      <c r="W67" s="120"/>
      <c r="X67" s="120"/>
      <c r="Y67" s="120"/>
      <c r="Z67" s="120"/>
    </row>
    <row r="68" spans="1:26" ht="30.75" customHeight="1">
      <c r="A68" s="129"/>
      <c r="B68" s="129"/>
      <c r="C68" s="129"/>
      <c r="D68" s="120"/>
      <c r="E68" s="120"/>
      <c r="F68" s="120"/>
      <c r="G68" s="120"/>
      <c r="H68" s="120"/>
      <c r="I68" s="120"/>
      <c r="J68" s="120"/>
      <c r="K68" s="120"/>
      <c r="L68" s="120"/>
      <c r="M68" s="120"/>
      <c r="N68" s="120"/>
      <c r="O68" s="120"/>
      <c r="P68" s="120"/>
      <c r="Q68" s="120"/>
      <c r="R68" s="120"/>
      <c r="S68" s="120"/>
      <c r="T68" s="120"/>
      <c r="U68" s="120"/>
      <c r="V68" s="120"/>
      <c r="W68" s="120"/>
      <c r="X68" s="120"/>
      <c r="Y68" s="120"/>
      <c r="Z68" s="120"/>
    </row>
    <row r="69" spans="1:26" ht="31.5" customHeight="1">
      <c r="A69" s="129"/>
      <c r="B69" s="129"/>
      <c r="C69" s="129"/>
      <c r="D69" s="120"/>
      <c r="E69" s="120"/>
      <c r="F69" s="120"/>
      <c r="G69" s="120"/>
      <c r="H69" s="120"/>
      <c r="I69" s="120"/>
      <c r="J69" s="120"/>
      <c r="K69" s="120"/>
      <c r="L69" s="120"/>
      <c r="M69" s="120"/>
      <c r="N69" s="120"/>
      <c r="O69" s="120"/>
      <c r="P69" s="120"/>
      <c r="Q69" s="120"/>
      <c r="R69" s="120"/>
      <c r="S69" s="120"/>
      <c r="T69" s="120"/>
      <c r="U69" s="120"/>
      <c r="V69" s="120"/>
      <c r="W69" s="120"/>
      <c r="X69" s="120"/>
      <c r="Y69" s="120"/>
      <c r="Z69" s="120"/>
    </row>
    <row r="70" spans="1:26" ht="15.75" customHeight="1">
      <c r="A70" s="129"/>
      <c r="B70" s="129"/>
      <c r="C70" s="129"/>
      <c r="D70" s="120"/>
      <c r="E70" s="120"/>
      <c r="F70" s="120"/>
      <c r="G70" s="120"/>
      <c r="H70" s="120"/>
      <c r="I70" s="120"/>
      <c r="J70" s="120"/>
      <c r="K70" s="120"/>
      <c r="L70" s="120"/>
      <c r="M70" s="120"/>
      <c r="N70" s="120"/>
      <c r="O70" s="120"/>
      <c r="P70" s="120"/>
      <c r="Q70" s="120"/>
      <c r="R70" s="120"/>
      <c r="S70" s="120"/>
      <c r="T70" s="120"/>
      <c r="U70" s="120"/>
      <c r="V70" s="120"/>
      <c r="W70" s="120"/>
      <c r="X70" s="120"/>
      <c r="Y70" s="120"/>
      <c r="Z70" s="120"/>
    </row>
    <row r="71" spans="1:26" ht="15.75" customHeight="1">
      <c r="A71" s="129"/>
      <c r="B71" s="129"/>
      <c r="C71" s="129"/>
      <c r="D71" s="120"/>
      <c r="E71" s="120"/>
      <c r="F71" s="120"/>
      <c r="G71" s="120"/>
      <c r="H71" s="120"/>
      <c r="I71" s="120"/>
      <c r="J71" s="120"/>
      <c r="K71" s="120"/>
      <c r="L71" s="120"/>
      <c r="M71" s="120"/>
      <c r="N71" s="120"/>
      <c r="O71" s="120"/>
      <c r="P71" s="120"/>
      <c r="Q71" s="120"/>
      <c r="R71" s="120"/>
      <c r="S71" s="120"/>
      <c r="T71" s="120"/>
      <c r="U71" s="120"/>
      <c r="V71" s="120"/>
      <c r="W71" s="120"/>
      <c r="X71" s="120"/>
      <c r="Y71" s="120"/>
      <c r="Z71" s="120"/>
    </row>
    <row r="72" spans="1:26" ht="15.75" customHeight="1">
      <c r="A72" s="129"/>
      <c r="B72" s="129"/>
      <c r="C72" s="129"/>
      <c r="D72" s="120"/>
      <c r="E72" s="120"/>
      <c r="F72" s="120"/>
      <c r="G72" s="120"/>
      <c r="H72" s="120"/>
      <c r="I72" s="120"/>
      <c r="J72" s="120"/>
      <c r="K72" s="120"/>
      <c r="L72" s="120"/>
      <c r="M72" s="120"/>
      <c r="N72" s="120"/>
      <c r="O72" s="120"/>
      <c r="P72" s="120"/>
      <c r="Q72" s="120"/>
      <c r="R72" s="120"/>
      <c r="S72" s="120"/>
      <c r="T72" s="120"/>
      <c r="U72" s="120"/>
      <c r="V72" s="120"/>
      <c r="W72" s="120"/>
      <c r="X72" s="120"/>
      <c r="Y72" s="120"/>
      <c r="Z72" s="120"/>
    </row>
    <row r="73" spans="1:26" ht="15.75" customHeight="1">
      <c r="A73" s="129"/>
      <c r="B73" s="129"/>
      <c r="C73" s="129"/>
      <c r="D73" s="120"/>
      <c r="E73" s="120"/>
      <c r="F73" s="120"/>
      <c r="G73" s="120"/>
      <c r="H73" s="120"/>
      <c r="I73" s="120"/>
      <c r="J73" s="120"/>
      <c r="K73" s="120"/>
      <c r="L73" s="120"/>
      <c r="M73" s="120"/>
      <c r="N73" s="120"/>
      <c r="O73" s="120"/>
      <c r="P73" s="120"/>
      <c r="Q73" s="120"/>
      <c r="R73" s="120"/>
      <c r="S73" s="120"/>
      <c r="T73" s="120"/>
      <c r="U73" s="120"/>
      <c r="V73" s="120"/>
      <c r="W73" s="120"/>
      <c r="X73" s="120"/>
      <c r="Y73" s="120"/>
      <c r="Z73" s="120"/>
    </row>
    <row r="74" spans="1:26" ht="15.75" customHeight="1">
      <c r="A74" s="129"/>
      <c r="B74" s="129"/>
      <c r="C74" s="129"/>
      <c r="D74" s="120"/>
      <c r="E74" s="120"/>
      <c r="F74" s="120"/>
      <c r="G74" s="120"/>
      <c r="H74" s="120"/>
      <c r="I74" s="120"/>
      <c r="J74" s="120"/>
      <c r="K74" s="120"/>
      <c r="L74" s="120"/>
      <c r="M74" s="120"/>
      <c r="N74" s="120"/>
      <c r="O74" s="120"/>
      <c r="P74" s="120"/>
      <c r="Q74" s="120"/>
      <c r="R74" s="120"/>
      <c r="S74" s="120"/>
      <c r="T74" s="120"/>
      <c r="U74" s="120"/>
      <c r="V74" s="120"/>
      <c r="W74" s="120"/>
      <c r="X74" s="120"/>
      <c r="Y74" s="120"/>
      <c r="Z74" s="120"/>
    </row>
    <row r="75" spans="1:26" ht="15.75" customHeight="1">
      <c r="A75" s="129"/>
      <c r="B75" s="129"/>
      <c r="C75" s="129"/>
      <c r="D75" s="120"/>
      <c r="E75" s="120"/>
      <c r="F75" s="120"/>
      <c r="G75" s="120"/>
      <c r="H75" s="120"/>
      <c r="I75" s="120"/>
      <c r="J75" s="120"/>
      <c r="K75" s="120"/>
      <c r="L75" s="120"/>
      <c r="M75" s="120"/>
      <c r="N75" s="120"/>
      <c r="O75" s="120"/>
      <c r="P75" s="120"/>
      <c r="Q75" s="120"/>
      <c r="R75" s="120"/>
      <c r="S75" s="120"/>
      <c r="T75" s="120"/>
      <c r="U75" s="120"/>
      <c r="V75" s="120"/>
      <c r="W75" s="120"/>
      <c r="X75" s="120"/>
      <c r="Y75" s="120"/>
      <c r="Z75" s="120"/>
    </row>
    <row r="76" spans="1:26" ht="15.75" customHeight="1">
      <c r="A76" s="129"/>
      <c r="B76" s="129"/>
      <c r="C76" s="129"/>
      <c r="D76" s="120"/>
      <c r="E76" s="120"/>
      <c r="F76" s="120"/>
      <c r="G76" s="120"/>
      <c r="H76" s="120"/>
      <c r="I76" s="120"/>
      <c r="J76" s="120"/>
      <c r="K76" s="120"/>
      <c r="L76" s="120"/>
      <c r="M76" s="120"/>
      <c r="N76" s="120"/>
      <c r="O76" s="120"/>
      <c r="P76" s="120"/>
      <c r="Q76" s="120"/>
      <c r="R76" s="120"/>
      <c r="S76" s="120"/>
      <c r="T76" s="120"/>
      <c r="U76" s="120"/>
      <c r="V76" s="120"/>
      <c r="W76" s="120"/>
      <c r="X76" s="120"/>
      <c r="Y76" s="120"/>
      <c r="Z76" s="120"/>
    </row>
    <row r="77" spans="1:26" ht="15.75" customHeight="1">
      <c r="A77" s="129"/>
      <c r="B77" s="129"/>
      <c r="C77" s="129"/>
      <c r="D77" s="120"/>
      <c r="E77" s="120"/>
      <c r="F77" s="120"/>
      <c r="G77" s="120"/>
      <c r="H77" s="120"/>
      <c r="I77" s="120"/>
      <c r="J77" s="120"/>
      <c r="K77" s="120"/>
      <c r="L77" s="120"/>
      <c r="M77" s="120"/>
      <c r="N77" s="120"/>
      <c r="O77" s="120"/>
      <c r="P77" s="120"/>
      <c r="Q77" s="120"/>
      <c r="R77" s="120"/>
      <c r="S77" s="120"/>
      <c r="T77" s="120"/>
      <c r="U77" s="120"/>
      <c r="V77" s="120"/>
      <c r="W77" s="120"/>
      <c r="X77" s="120"/>
      <c r="Y77" s="120"/>
      <c r="Z77" s="120"/>
    </row>
    <row r="78" spans="1:26" ht="15.75" customHeight="1">
      <c r="A78" s="129"/>
      <c r="B78" s="129"/>
      <c r="C78" s="129"/>
      <c r="D78" s="120"/>
      <c r="E78" s="120"/>
      <c r="F78" s="120"/>
      <c r="G78" s="120"/>
      <c r="H78" s="120"/>
      <c r="I78" s="120"/>
      <c r="J78" s="120"/>
      <c r="K78" s="120"/>
      <c r="L78" s="120"/>
      <c r="M78" s="120"/>
      <c r="N78" s="120"/>
      <c r="O78" s="120"/>
      <c r="P78" s="120"/>
      <c r="Q78" s="120"/>
      <c r="R78" s="120"/>
      <c r="S78" s="120"/>
      <c r="T78" s="120"/>
      <c r="U78" s="120"/>
      <c r="V78" s="120"/>
      <c r="W78" s="120"/>
      <c r="X78" s="120"/>
      <c r="Y78" s="120"/>
      <c r="Z78" s="120"/>
    </row>
    <row r="79" spans="1:26" ht="15.75" customHeight="1">
      <c r="A79" s="129"/>
      <c r="B79" s="129"/>
      <c r="C79" s="129"/>
      <c r="D79" s="120"/>
      <c r="E79" s="120"/>
      <c r="F79" s="120"/>
      <c r="G79" s="120"/>
      <c r="H79" s="120"/>
      <c r="I79" s="120"/>
      <c r="J79" s="120"/>
      <c r="K79" s="120"/>
      <c r="L79" s="120"/>
      <c r="M79" s="120"/>
      <c r="N79" s="120"/>
      <c r="O79" s="120"/>
      <c r="P79" s="120"/>
      <c r="Q79" s="120"/>
      <c r="R79" s="120"/>
      <c r="S79" s="120"/>
      <c r="T79" s="120"/>
      <c r="U79" s="120"/>
      <c r="V79" s="120"/>
      <c r="W79" s="120"/>
      <c r="X79" s="120"/>
      <c r="Y79" s="120"/>
      <c r="Z79" s="120"/>
    </row>
    <row r="80" spans="1:26" ht="15.75" customHeight="1">
      <c r="A80" s="129"/>
      <c r="B80" s="129"/>
      <c r="C80" s="129"/>
      <c r="D80" s="120"/>
      <c r="E80" s="120"/>
      <c r="F80" s="120"/>
      <c r="G80" s="120"/>
      <c r="H80" s="120"/>
      <c r="I80" s="120"/>
      <c r="J80" s="120"/>
      <c r="K80" s="120"/>
      <c r="L80" s="120"/>
      <c r="M80" s="120"/>
      <c r="N80" s="120"/>
      <c r="O80" s="120"/>
      <c r="P80" s="120"/>
      <c r="Q80" s="120"/>
      <c r="R80" s="120"/>
      <c r="S80" s="120"/>
      <c r="T80" s="120"/>
      <c r="U80" s="120"/>
      <c r="V80" s="120"/>
      <c r="W80" s="120"/>
      <c r="X80" s="120"/>
      <c r="Y80" s="120"/>
      <c r="Z80" s="120"/>
    </row>
    <row r="81" spans="1:26" ht="57.75" customHeight="1">
      <c r="A81" s="129"/>
      <c r="B81" s="129"/>
      <c r="C81" s="129"/>
      <c r="D81" s="120"/>
      <c r="E81" s="120"/>
      <c r="F81" s="120"/>
      <c r="G81" s="120"/>
      <c r="H81" s="120"/>
      <c r="I81" s="120"/>
      <c r="J81" s="120"/>
      <c r="K81" s="120"/>
      <c r="L81" s="120"/>
      <c r="M81" s="120"/>
      <c r="N81" s="120"/>
      <c r="O81" s="120"/>
      <c r="P81" s="120"/>
      <c r="Q81" s="120"/>
      <c r="R81" s="120"/>
      <c r="S81" s="120"/>
      <c r="T81" s="120"/>
      <c r="U81" s="120"/>
      <c r="V81" s="120"/>
      <c r="W81" s="120"/>
      <c r="X81" s="120"/>
      <c r="Y81" s="120"/>
      <c r="Z81" s="120"/>
    </row>
    <row r="82" spans="1:26" ht="15.75" customHeight="1">
      <c r="A82" s="129"/>
      <c r="B82" s="129"/>
      <c r="C82" s="129"/>
      <c r="D82" s="120"/>
      <c r="E82" s="120"/>
      <c r="F82" s="120"/>
      <c r="G82" s="120"/>
      <c r="H82" s="120"/>
      <c r="I82" s="120"/>
      <c r="J82" s="120"/>
      <c r="K82" s="120"/>
      <c r="L82" s="120"/>
      <c r="M82" s="120"/>
      <c r="N82" s="120"/>
      <c r="O82" s="120"/>
      <c r="P82" s="120"/>
      <c r="Q82" s="120"/>
      <c r="R82" s="120"/>
      <c r="S82" s="120"/>
      <c r="T82" s="120"/>
      <c r="U82" s="120"/>
      <c r="V82" s="120"/>
      <c r="W82" s="120"/>
      <c r="X82" s="120"/>
      <c r="Y82" s="120"/>
      <c r="Z82" s="120"/>
    </row>
    <row r="83" spans="1:26" ht="15.75" customHeight="1">
      <c r="A83" s="129"/>
      <c r="B83" s="129"/>
      <c r="C83" s="129"/>
      <c r="D83" s="120"/>
      <c r="E83" s="120"/>
      <c r="F83" s="120"/>
      <c r="G83" s="120"/>
      <c r="H83" s="120"/>
      <c r="I83" s="120"/>
      <c r="J83" s="120"/>
      <c r="K83" s="120"/>
      <c r="L83" s="120"/>
      <c r="M83" s="120"/>
      <c r="N83" s="120"/>
      <c r="O83" s="120"/>
      <c r="P83" s="120"/>
      <c r="Q83" s="120"/>
      <c r="R83" s="120"/>
      <c r="S83" s="120"/>
      <c r="T83" s="120"/>
      <c r="U83" s="120"/>
      <c r="V83" s="120"/>
      <c r="W83" s="120"/>
      <c r="X83" s="120"/>
      <c r="Y83" s="120"/>
      <c r="Z83" s="120"/>
    </row>
    <row r="84" spans="1:26" ht="15.75" customHeight="1">
      <c r="A84" s="129"/>
      <c r="B84" s="129"/>
      <c r="C84" s="129"/>
      <c r="D84" s="120"/>
      <c r="E84" s="120"/>
      <c r="F84" s="120"/>
      <c r="G84" s="120"/>
      <c r="H84" s="120"/>
      <c r="I84" s="120"/>
      <c r="J84" s="120"/>
      <c r="K84" s="120"/>
      <c r="L84" s="120"/>
      <c r="M84" s="120"/>
      <c r="N84" s="120"/>
      <c r="O84" s="120"/>
      <c r="P84" s="120"/>
      <c r="Q84" s="120"/>
      <c r="R84" s="120"/>
      <c r="S84" s="120"/>
      <c r="T84" s="120"/>
      <c r="U84" s="120"/>
      <c r="V84" s="120"/>
      <c r="W84" s="120"/>
      <c r="X84" s="120"/>
      <c r="Y84" s="120"/>
      <c r="Z84" s="120"/>
    </row>
    <row r="85" spans="1:26" ht="15.75" customHeight="1">
      <c r="A85" s="129"/>
      <c r="B85" s="129"/>
      <c r="C85" s="129"/>
      <c r="D85" s="120"/>
      <c r="E85" s="120"/>
      <c r="F85" s="120"/>
      <c r="G85" s="120"/>
      <c r="H85" s="120"/>
      <c r="I85" s="120"/>
      <c r="J85" s="120"/>
      <c r="K85" s="120"/>
      <c r="L85" s="120"/>
      <c r="M85" s="120"/>
      <c r="N85" s="120"/>
      <c r="O85" s="120"/>
      <c r="P85" s="120"/>
      <c r="Q85" s="120"/>
      <c r="R85" s="120"/>
      <c r="S85" s="120"/>
      <c r="T85" s="120"/>
      <c r="U85" s="120"/>
      <c r="V85" s="120"/>
      <c r="W85" s="120"/>
      <c r="X85" s="120"/>
      <c r="Y85" s="120"/>
      <c r="Z85" s="120"/>
    </row>
    <row r="86" spans="1:26" ht="15.75" customHeight="1">
      <c r="A86" s="129"/>
      <c r="B86" s="129"/>
      <c r="C86" s="129"/>
      <c r="D86" s="120"/>
      <c r="E86" s="120"/>
      <c r="F86" s="120"/>
      <c r="G86" s="120"/>
      <c r="H86" s="120"/>
      <c r="I86" s="120"/>
      <c r="J86" s="120"/>
      <c r="K86" s="120"/>
      <c r="L86" s="120"/>
      <c r="M86" s="120"/>
      <c r="N86" s="120"/>
      <c r="O86" s="120"/>
      <c r="P86" s="120"/>
      <c r="Q86" s="120"/>
      <c r="R86" s="120"/>
      <c r="S86" s="120"/>
      <c r="T86" s="120"/>
      <c r="U86" s="120"/>
      <c r="V86" s="120"/>
      <c r="W86" s="120"/>
      <c r="X86" s="120"/>
      <c r="Y86" s="120"/>
      <c r="Z86" s="120"/>
    </row>
    <row r="87" spans="1:26" ht="58.5" customHeight="1">
      <c r="A87" s="129"/>
      <c r="B87" s="129"/>
      <c r="C87" s="129"/>
      <c r="D87" s="120"/>
      <c r="E87" s="120"/>
      <c r="F87" s="120"/>
      <c r="G87" s="120"/>
      <c r="H87" s="120"/>
      <c r="I87" s="120"/>
      <c r="J87" s="120"/>
      <c r="K87" s="120"/>
      <c r="L87" s="120"/>
      <c r="M87" s="120"/>
      <c r="N87" s="120"/>
      <c r="O87" s="120"/>
      <c r="P87" s="120"/>
      <c r="Q87" s="120"/>
      <c r="R87" s="120"/>
      <c r="S87" s="120"/>
      <c r="T87" s="120"/>
      <c r="U87" s="120"/>
      <c r="V87" s="120"/>
      <c r="W87" s="120"/>
      <c r="X87" s="120"/>
      <c r="Y87" s="120"/>
      <c r="Z87" s="120"/>
    </row>
    <row r="88" spans="1:26" ht="15.75" customHeight="1">
      <c r="A88" s="129"/>
      <c r="B88" s="129"/>
      <c r="C88" s="129"/>
      <c r="D88" s="120"/>
      <c r="E88" s="120"/>
      <c r="F88" s="120"/>
      <c r="G88" s="120"/>
      <c r="H88" s="120"/>
      <c r="I88" s="120"/>
      <c r="J88" s="120"/>
      <c r="K88" s="120"/>
      <c r="L88" s="120"/>
      <c r="M88" s="120"/>
      <c r="N88" s="120"/>
      <c r="O88" s="120"/>
      <c r="P88" s="120"/>
      <c r="Q88" s="120"/>
      <c r="R88" s="120"/>
      <c r="S88" s="120"/>
      <c r="T88" s="120"/>
      <c r="U88" s="120"/>
      <c r="V88" s="120"/>
      <c r="W88" s="120"/>
      <c r="X88" s="120"/>
      <c r="Y88" s="120"/>
      <c r="Z88" s="120"/>
    </row>
    <row r="89" spans="1:26" ht="15.75" customHeight="1">
      <c r="A89" s="129"/>
      <c r="B89" s="129"/>
      <c r="C89" s="129"/>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ht="15.75" customHeight="1">
      <c r="A90" s="129"/>
      <c r="B90" s="129"/>
      <c r="C90" s="129"/>
      <c r="D90" s="120"/>
      <c r="E90" s="120"/>
      <c r="F90" s="120"/>
      <c r="G90" s="120"/>
      <c r="H90" s="120"/>
      <c r="I90" s="120"/>
      <c r="J90" s="120"/>
      <c r="K90" s="120"/>
      <c r="L90" s="120"/>
      <c r="M90" s="120"/>
      <c r="N90" s="120"/>
      <c r="O90" s="120"/>
      <c r="P90" s="120"/>
      <c r="Q90" s="120"/>
      <c r="R90" s="120"/>
      <c r="S90" s="120"/>
      <c r="T90" s="120"/>
      <c r="U90" s="120"/>
      <c r="V90" s="120"/>
      <c r="W90" s="120"/>
      <c r="X90" s="120"/>
      <c r="Y90" s="120"/>
      <c r="Z90" s="120"/>
    </row>
    <row r="91" spans="1:26" ht="15.75" customHeight="1">
      <c r="A91" s="129"/>
      <c r="B91" s="129"/>
      <c r="C91" s="129"/>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ht="15.75" customHeight="1">
      <c r="A92" s="129"/>
      <c r="B92" s="129"/>
      <c r="C92" s="129"/>
      <c r="D92" s="120"/>
      <c r="E92" s="120"/>
      <c r="F92" s="120"/>
      <c r="G92" s="120"/>
      <c r="H92" s="120"/>
      <c r="I92" s="120"/>
      <c r="J92" s="120"/>
      <c r="K92" s="120"/>
      <c r="L92" s="120"/>
      <c r="M92" s="120"/>
      <c r="N92" s="120"/>
      <c r="O92" s="120"/>
      <c r="P92" s="120"/>
      <c r="Q92" s="120"/>
      <c r="R92" s="120"/>
      <c r="S92" s="120"/>
      <c r="T92" s="120"/>
      <c r="U92" s="120"/>
      <c r="V92" s="120"/>
      <c r="W92" s="120"/>
      <c r="X92" s="120"/>
      <c r="Y92" s="120"/>
      <c r="Z92" s="120"/>
    </row>
    <row r="93" spans="1:26" ht="15.75" customHeight="1">
      <c r="A93" s="129"/>
      <c r="B93" s="129"/>
      <c r="C93" s="129"/>
      <c r="D93" s="120"/>
      <c r="E93" s="120"/>
      <c r="F93" s="120"/>
      <c r="G93" s="120"/>
      <c r="H93" s="120"/>
      <c r="I93" s="120"/>
      <c r="J93" s="120"/>
      <c r="K93" s="120"/>
      <c r="L93" s="120"/>
      <c r="M93" s="120"/>
      <c r="N93" s="120"/>
      <c r="O93" s="120"/>
      <c r="P93" s="120"/>
      <c r="Q93" s="120"/>
      <c r="R93" s="120"/>
      <c r="S93" s="120"/>
      <c r="T93" s="120"/>
      <c r="U93" s="120"/>
      <c r="V93" s="120"/>
      <c r="W93" s="120"/>
      <c r="X93" s="120"/>
      <c r="Y93" s="120"/>
      <c r="Z93" s="120"/>
    </row>
    <row r="94" spans="1:26" ht="15.75" customHeight="1">
      <c r="A94" s="129"/>
      <c r="B94" s="129"/>
      <c r="C94" s="129"/>
      <c r="D94" s="120"/>
      <c r="E94" s="120"/>
      <c r="F94" s="120"/>
      <c r="G94" s="120"/>
      <c r="H94" s="120"/>
      <c r="I94" s="120"/>
      <c r="J94" s="120"/>
      <c r="K94" s="120"/>
      <c r="L94" s="120"/>
      <c r="M94" s="120"/>
      <c r="N94" s="120"/>
      <c r="O94" s="120"/>
      <c r="P94" s="120"/>
      <c r="Q94" s="120"/>
      <c r="R94" s="120"/>
      <c r="S94" s="120"/>
      <c r="T94" s="120"/>
      <c r="U94" s="120"/>
      <c r="V94" s="120"/>
      <c r="W94" s="120"/>
      <c r="X94" s="120"/>
      <c r="Y94" s="120"/>
      <c r="Z94" s="120"/>
    </row>
    <row r="95" spans="1:26" ht="15.75" customHeight="1">
      <c r="A95" s="129"/>
      <c r="B95" s="129"/>
      <c r="C95" s="129"/>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ht="15.75" customHeight="1">
      <c r="A96" s="129"/>
      <c r="B96" s="129"/>
      <c r="C96" s="129"/>
      <c r="D96" s="120"/>
      <c r="E96" s="120"/>
      <c r="F96" s="120"/>
      <c r="G96" s="120"/>
      <c r="H96" s="120"/>
      <c r="I96" s="120"/>
      <c r="J96" s="120"/>
      <c r="K96" s="120"/>
      <c r="L96" s="120"/>
      <c r="M96" s="120"/>
      <c r="N96" s="120"/>
      <c r="O96" s="120"/>
      <c r="P96" s="120"/>
      <c r="Q96" s="120"/>
      <c r="R96" s="120"/>
      <c r="S96" s="120"/>
      <c r="T96" s="120"/>
      <c r="U96" s="120"/>
      <c r="V96" s="120"/>
      <c r="W96" s="120"/>
      <c r="X96" s="120"/>
      <c r="Y96" s="120"/>
      <c r="Z96" s="120"/>
    </row>
    <row r="97" spans="1:26" ht="15.75" customHeight="1">
      <c r="A97" s="129"/>
      <c r="B97" s="129"/>
      <c r="C97" s="129"/>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ht="15.75" customHeight="1">
      <c r="A98" s="129"/>
      <c r="B98" s="129"/>
      <c r="C98" s="129"/>
      <c r="D98" s="120"/>
      <c r="E98" s="120"/>
      <c r="F98" s="120"/>
      <c r="G98" s="120"/>
      <c r="H98" s="120"/>
      <c r="I98" s="120"/>
      <c r="J98" s="120"/>
      <c r="K98" s="120"/>
      <c r="L98" s="120"/>
      <c r="M98" s="120"/>
      <c r="N98" s="120"/>
      <c r="O98" s="120"/>
      <c r="P98" s="120"/>
      <c r="Q98" s="120"/>
      <c r="R98" s="120"/>
      <c r="S98" s="120"/>
      <c r="T98" s="120"/>
      <c r="U98" s="120"/>
      <c r="V98" s="120"/>
      <c r="W98" s="120"/>
      <c r="X98" s="120"/>
      <c r="Y98" s="120"/>
      <c r="Z98" s="120"/>
    </row>
    <row r="99" spans="1:26" ht="15.75" customHeight="1">
      <c r="A99" s="129"/>
      <c r="B99" s="129"/>
      <c r="C99" s="129"/>
      <c r="D99" s="120"/>
      <c r="E99" s="120"/>
      <c r="F99" s="120"/>
      <c r="G99" s="120"/>
      <c r="H99" s="120"/>
      <c r="I99" s="120"/>
      <c r="J99" s="120"/>
      <c r="K99" s="120"/>
      <c r="L99" s="120"/>
      <c r="M99" s="120"/>
      <c r="N99" s="120"/>
      <c r="O99" s="120"/>
      <c r="P99" s="120"/>
      <c r="Q99" s="120"/>
      <c r="R99" s="120"/>
      <c r="S99" s="120"/>
      <c r="T99" s="120"/>
      <c r="U99" s="120"/>
      <c r="V99" s="120"/>
      <c r="W99" s="120"/>
      <c r="X99" s="120"/>
      <c r="Y99" s="120"/>
      <c r="Z99" s="120"/>
    </row>
    <row r="100" spans="1:26" ht="15.75" customHeight="1">
      <c r="A100" s="129"/>
      <c r="B100" s="129"/>
      <c r="C100" s="129"/>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ht="15.75" customHeight="1">
      <c r="A101" s="129"/>
      <c r="B101" s="129"/>
      <c r="C101" s="129"/>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row>
    <row r="102" spans="1:26" ht="15.75" customHeight="1">
      <c r="A102" s="129"/>
      <c r="B102" s="129"/>
      <c r="C102" s="129"/>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ht="15.75" customHeight="1">
      <c r="A103" s="129"/>
      <c r="B103" s="129"/>
      <c r="C103" s="129"/>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row>
    <row r="104" spans="1:26" ht="15.75" customHeight="1">
      <c r="A104" s="129"/>
      <c r="B104" s="129"/>
      <c r="C104" s="129"/>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ht="15.75" customHeight="1">
      <c r="A105" s="129"/>
      <c r="B105" s="129"/>
      <c r="C105" s="129"/>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row>
    <row r="106" spans="1:26" ht="15.75" customHeight="1">
      <c r="A106" s="129"/>
      <c r="B106" s="129"/>
      <c r="C106" s="129"/>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row>
    <row r="107" spans="1:26" ht="15.75" customHeight="1">
      <c r="A107" s="129"/>
      <c r="B107" s="129"/>
      <c r="C107" s="129"/>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row>
    <row r="108" spans="1:26" ht="15.75" customHeight="1">
      <c r="A108" s="129"/>
      <c r="B108" s="129"/>
      <c r="C108" s="129"/>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ht="15.75" customHeight="1">
      <c r="A109" s="129"/>
      <c r="B109" s="129"/>
      <c r="C109" s="129"/>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row>
    <row r="110" spans="1:26" ht="15.75" customHeight="1">
      <c r="A110" s="129"/>
      <c r="B110" s="129"/>
      <c r="C110" s="129"/>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row>
    <row r="111" spans="1:26" ht="15.75" customHeight="1">
      <c r="A111" s="129"/>
      <c r="B111" s="129"/>
      <c r="C111" s="129"/>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row>
    <row r="112" spans="1:26" ht="15.75" customHeight="1">
      <c r="A112" s="129"/>
      <c r="B112" s="129"/>
      <c r="C112" s="129"/>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ht="15.75" customHeight="1">
      <c r="A113" s="129"/>
      <c r="B113" s="129"/>
      <c r="C113" s="129"/>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row>
    <row r="114" spans="1:26" ht="15.75" customHeight="1">
      <c r="A114" s="129"/>
      <c r="B114" s="129"/>
      <c r="C114" s="129"/>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row>
    <row r="115" spans="1:26" ht="15.75" customHeight="1">
      <c r="A115" s="129"/>
      <c r="B115" s="129"/>
      <c r="C115" s="129"/>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row>
    <row r="116" spans="1:26" ht="15.75" customHeight="1">
      <c r="A116" s="129"/>
      <c r="B116" s="129"/>
      <c r="C116" s="129"/>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ht="15.75" customHeight="1">
      <c r="A117" s="129"/>
      <c r="B117" s="129"/>
      <c r="C117" s="129"/>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row>
    <row r="118" spans="1:26" ht="15.75" customHeight="1">
      <c r="A118" s="129"/>
      <c r="B118" s="129"/>
      <c r="C118" s="129"/>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row>
    <row r="119" spans="1:26" ht="15.75" customHeight="1">
      <c r="A119" s="129"/>
      <c r="B119" s="129"/>
      <c r="C119" s="129"/>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row>
    <row r="120" spans="1:26" ht="15.75" customHeight="1">
      <c r="A120" s="129"/>
      <c r="B120" s="129"/>
      <c r="C120" s="129"/>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row>
    <row r="121" spans="1:26" ht="15.75" customHeight="1">
      <c r="A121" s="129"/>
      <c r="B121" s="129"/>
      <c r="C121" s="129"/>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ht="15.75" customHeight="1">
      <c r="A122" s="129"/>
      <c r="B122" s="129"/>
      <c r="C122" s="129"/>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row>
    <row r="123" spans="1:26" ht="15.75" customHeight="1">
      <c r="A123" s="129"/>
      <c r="B123" s="129"/>
      <c r="C123" s="129"/>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ht="15.75" customHeight="1">
      <c r="A124" s="129"/>
      <c r="B124" s="129"/>
      <c r="C124" s="129"/>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row>
    <row r="125" spans="1:26" ht="15.75" customHeight="1">
      <c r="A125" s="129"/>
      <c r="B125" s="129"/>
      <c r="C125" s="129"/>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ht="15.75" customHeight="1">
      <c r="A126" s="129"/>
      <c r="B126" s="129"/>
      <c r="C126" s="129"/>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row>
    <row r="127" spans="1:26" ht="15.75" customHeight="1">
      <c r="A127" s="129"/>
      <c r="B127" s="129"/>
      <c r="C127" s="129"/>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row>
    <row r="128" spans="1:26" ht="15.75" customHeight="1">
      <c r="A128" s="129"/>
      <c r="B128" s="129"/>
      <c r="C128" s="129"/>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row>
    <row r="129" spans="1:26" ht="15.75" customHeight="1">
      <c r="A129" s="129"/>
      <c r="B129" s="129"/>
      <c r="C129" s="129"/>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row>
    <row r="130" spans="1:26" ht="15.75" customHeight="1">
      <c r="A130" s="129"/>
      <c r="B130" s="129"/>
      <c r="C130" s="129"/>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row>
    <row r="131" spans="1:26" ht="15.75" customHeight="1">
      <c r="A131" s="129"/>
      <c r="B131" s="129"/>
      <c r="C131" s="129"/>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row>
    <row r="132" spans="1:26" ht="15.75" customHeight="1">
      <c r="A132" s="129"/>
      <c r="B132" s="129"/>
      <c r="C132" s="129"/>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row>
    <row r="133" spans="1:26" ht="15.75" customHeight="1">
      <c r="A133" s="129"/>
      <c r="B133" s="129"/>
      <c r="C133" s="129"/>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row>
    <row r="134" spans="1:26" ht="15.75" customHeight="1">
      <c r="A134" s="129"/>
      <c r="B134" s="129"/>
      <c r="C134" s="129"/>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row>
    <row r="135" spans="1:26" ht="15.75" customHeight="1">
      <c r="A135" s="129"/>
      <c r="B135" s="129"/>
      <c r="C135" s="129"/>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ht="15.75" customHeight="1">
      <c r="A136" s="129"/>
      <c r="B136" s="129"/>
      <c r="C136" s="129"/>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row>
    <row r="137" spans="1:26" ht="15.75" customHeight="1">
      <c r="A137" s="129"/>
      <c r="B137" s="129"/>
      <c r="C137" s="129"/>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row>
    <row r="138" spans="1:26" ht="15.75" customHeight="1">
      <c r="A138" s="129"/>
      <c r="B138" s="129"/>
      <c r="C138" s="129"/>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row>
    <row r="139" spans="1:26" ht="15.75" customHeight="1">
      <c r="A139" s="129"/>
      <c r="B139" s="129"/>
      <c r="C139" s="129"/>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row>
    <row r="140" spans="1:26" ht="15.75" customHeight="1">
      <c r="A140" s="129"/>
      <c r="B140" s="129"/>
      <c r="C140" s="129"/>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row>
    <row r="141" spans="1:26" ht="15.75" customHeight="1">
      <c r="A141" s="129"/>
      <c r="B141" s="129"/>
      <c r="C141" s="129"/>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row>
    <row r="142" spans="1:26" ht="15.75" customHeight="1">
      <c r="A142" s="129"/>
      <c r="B142" s="129"/>
      <c r="C142" s="129"/>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row>
    <row r="143" spans="1:26" ht="15.75" customHeight="1">
      <c r="A143" s="129"/>
      <c r="B143" s="129"/>
      <c r="C143" s="129"/>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ht="15.75" customHeight="1">
      <c r="A144" s="129"/>
      <c r="B144" s="129"/>
      <c r="C144" s="129"/>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row>
    <row r="145" spans="1:26" ht="15.75" customHeight="1">
      <c r="A145" s="129"/>
      <c r="B145" s="129"/>
      <c r="C145" s="129"/>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row>
    <row r="146" spans="1:26" ht="15.75" customHeight="1">
      <c r="A146" s="129"/>
      <c r="B146" s="129"/>
      <c r="C146" s="129"/>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row>
    <row r="147" spans="1:26" ht="15.75" customHeight="1">
      <c r="A147" s="129"/>
      <c r="B147" s="129"/>
      <c r="C147" s="129"/>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ht="15.75" customHeight="1">
      <c r="A148" s="129"/>
      <c r="B148" s="129"/>
      <c r="C148" s="129"/>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row>
    <row r="149" spans="1:26" ht="15.75" customHeight="1">
      <c r="A149" s="129"/>
      <c r="B149" s="129"/>
      <c r="C149" s="129"/>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row>
    <row r="150" spans="1:26" ht="15.75" customHeight="1">
      <c r="A150" s="129"/>
      <c r="B150" s="129"/>
      <c r="C150" s="129"/>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row>
    <row r="151" spans="1:26" ht="15.75" customHeight="1">
      <c r="A151" s="129"/>
      <c r="B151" s="129"/>
      <c r="C151" s="129"/>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row>
    <row r="152" spans="1:26" ht="15.75" customHeight="1">
      <c r="A152" s="129"/>
      <c r="B152" s="129"/>
      <c r="C152" s="129"/>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ht="15.75" customHeight="1">
      <c r="A153" s="129"/>
      <c r="B153" s="129"/>
      <c r="C153" s="129"/>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row>
    <row r="154" spans="1:26" ht="15.75" customHeight="1">
      <c r="A154" s="129"/>
      <c r="B154" s="129"/>
      <c r="C154" s="129"/>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ht="15.75" customHeight="1">
      <c r="A155" s="129"/>
      <c r="B155" s="129"/>
      <c r="C155" s="129"/>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row>
    <row r="156" spans="1:26" ht="15.75" customHeight="1">
      <c r="A156" s="129"/>
      <c r="B156" s="129"/>
      <c r="C156" s="129"/>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ht="15.75" customHeight="1">
      <c r="A157" s="129"/>
      <c r="B157" s="129"/>
      <c r="C157" s="129"/>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row>
    <row r="158" spans="1:26" ht="15.75" customHeight="1">
      <c r="A158" s="129"/>
      <c r="B158" s="129"/>
      <c r="C158" s="129"/>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row>
    <row r="159" spans="1:26" ht="15.75" customHeight="1">
      <c r="A159" s="129"/>
      <c r="B159" s="129"/>
      <c r="C159" s="129"/>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row>
    <row r="160" spans="1:26" ht="15.75" customHeight="1">
      <c r="A160" s="129"/>
      <c r="B160" s="129"/>
      <c r="C160" s="129"/>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row>
    <row r="161" spans="1:26" ht="15.75" customHeight="1">
      <c r="A161" s="129"/>
      <c r="B161" s="129"/>
      <c r="C161" s="129"/>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row>
    <row r="162" spans="1:26" ht="15.75" customHeight="1">
      <c r="A162" s="129"/>
      <c r="B162" s="129"/>
      <c r="C162" s="129"/>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row>
    <row r="163" spans="1:26" ht="15.75" customHeight="1">
      <c r="A163" s="129"/>
      <c r="B163" s="129"/>
      <c r="C163" s="129"/>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row>
    <row r="164" spans="1:26" ht="15.75" customHeight="1">
      <c r="A164" s="129"/>
      <c r="B164" s="129"/>
      <c r="C164" s="129"/>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ht="15.75" customHeight="1">
      <c r="A165" s="129"/>
      <c r="B165" s="129"/>
      <c r="C165" s="129"/>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row>
    <row r="166" spans="1:26" ht="15.75" customHeight="1">
      <c r="A166" s="129"/>
      <c r="B166" s="129"/>
      <c r="C166" s="129"/>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row>
    <row r="167" spans="1:26" ht="15.75" customHeight="1">
      <c r="A167" s="129"/>
      <c r="B167" s="129"/>
      <c r="C167" s="129"/>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ht="15.75" customHeight="1">
      <c r="A168" s="129"/>
      <c r="B168" s="129"/>
      <c r="C168" s="129"/>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row>
    <row r="169" spans="1:26" ht="15.75" customHeight="1">
      <c r="A169" s="129"/>
      <c r="B169" s="129"/>
      <c r="C169" s="129"/>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ht="15.75" customHeight="1">
      <c r="A170" s="129"/>
      <c r="B170" s="129"/>
      <c r="C170" s="129"/>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row>
    <row r="171" spans="1:26" ht="15.75" customHeight="1">
      <c r="A171" s="129"/>
      <c r="B171" s="129"/>
      <c r="C171" s="129"/>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row>
    <row r="172" spans="1:26" ht="15.75" customHeight="1">
      <c r="A172" s="129"/>
      <c r="B172" s="129"/>
      <c r="C172" s="129"/>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row>
    <row r="173" spans="1:26" ht="15.75" customHeight="1">
      <c r="A173" s="129"/>
      <c r="B173" s="129"/>
      <c r="C173" s="129"/>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ht="15.75" customHeight="1">
      <c r="A174" s="129"/>
      <c r="B174" s="129"/>
      <c r="C174" s="129"/>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row>
    <row r="175" spans="1:26" ht="15.75" customHeight="1">
      <c r="A175" s="129"/>
      <c r="B175" s="129"/>
      <c r="C175" s="129"/>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ht="15.75" customHeight="1">
      <c r="A176" s="129"/>
      <c r="B176" s="129"/>
      <c r="C176" s="129"/>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row>
    <row r="177" spans="1:26" ht="15.75" customHeight="1">
      <c r="A177" s="129"/>
      <c r="B177" s="129"/>
      <c r="C177" s="129"/>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ht="15.75" customHeight="1">
      <c r="A178" s="129"/>
      <c r="B178" s="129"/>
      <c r="C178" s="129"/>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row>
    <row r="179" spans="1:26" ht="15.75" customHeight="1">
      <c r="A179" s="129"/>
      <c r="B179" s="129"/>
      <c r="C179" s="129"/>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row>
    <row r="180" spans="1:26" ht="15.75" customHeight="1">
      <c r="A180" s="129"/>
      <c r="B180" s="129"/>
      <c r="C180" s="129"/>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row>
    <row r="181" spans="1:26" ht="15.75" customHeight="1">
      <c r="A181" s="129"/>
      <c r="B181" s="129"/>
      <c r="C181" s="129"/>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row>
    <row r="182" spans="1:26" ht="15.75" customHeight="1">
      <c r="A182" s="129"/>
      <c r="B182" s="129"/>
      <c r="C182" s="129"/>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ht="15.75" customHeight="1">
      <c r="A183" s="129"/>
      <c r="B183" s="129"/>
      <c r="C183" s="129"/>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row>
    <row r="184" spans="1:26" ht="15.75" customHeight="1">
      <c r="A184" s="129"/>
      <c r="B184" s="129"/>
      <c r="C184" s="129"/>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ht="15.75" customHeight="1">
      <c r="A185" s="129"/>
      <c r="B185" s="129"/>
      <c r="C185" s="129"/>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row>
    <row r="186" spans="1:26" ht="15.75" customHeight="1">
      <c r="A186" s="129"/>
      <c r="B186" s="129"/>
      <c r="C186" s="129"/>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ht="15.75" customHeight="1">
      <c r="A187" s="129"/>
      <c r="B187" s="129"/>
      <c r="C187" s="129"/>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row>
    <row r="188" spans="1:26" ht="15.75" customHeight="1">
      <c r="A188" s="129"/>
      <c r="B188" s="129"/>
      <c r="C188" s="129"/>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row>
    <row r="189" spans="1:26" ht="15.75" customHeight="1">
      <c r="A189" s="129"/>
      <c r="B189" s="129"/>
      <c r="C189" s="129"/>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ht="15.75" customHeight="1">
      <c r="A190" s="129"/>
      <c r="B190" s="129"/>
      <c r="C190" s="129"/>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row>
    <row r="191" spans="1:26" ht="15.75" customHeight="1">
      <c r="A191" s="129"/>
      <c r="B191" s="129"/>
      <c r="C191" s="129"/>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ht="15.75" customHeight="1">
      <c r="A192" s="129"/>
      <c r="B192" s="129"/>
      <c r="C192" s="129"/>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row>
    <row r="193" spans="1:26" ht="15.75" customHeight="1">
      <c r="A193" s="129"/>
      <c r="B193" s="129"/>
      <c r="C193" s="129"/>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ht="15.75" customHeight="1">
      <c r="A194" s="129"/>
      <c r="B194" s="129"/>
      <c r="C194" s="129"/>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row>
    <row r="195" spans="1:26" ht="15.75" customHeight="1">
      <c r="A195" s="129"/>
      <c r="B195" s="129"/>
      <c r="C195" s="129"/>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row>
    <row r="196" spans="1:26" ht="15.75" customHeight="1">
      <c r="A196" s="129"/>
      <c r="B196" s="129"/>
      <c r="C196" s="129"/>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row>
    <row r="197" spans="1:26" ht="15.75" customHeight="1">
      <c r="A197" s="129"/>
      <c r="B197" s="129"/>
      <c r="C197" s="129"/>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row>
    <row r="198" spans="1:26" ht="15.75" customHeight="1">
      <c r="A198" s="129"/>
      <c r="B198" s="129"/>
      <c r="C198" s="129"/>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ht="15.75" customHeight="1">
      <c r="A199" s="129"/>
      <c r="B199" s="129"/>
      <c r="C199" s="129"/>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row>
    <row r="200" spans="1:26" ht="15.75" customHeight="1">
      <c r="A200" s="129"/>
      <c r="B200" s="129"/>
      <c r="C200" s="129"/>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row>
    <row r="201" spans="1:26" ht="15.75" customHeight="1">
      <c r="A201" s="129"/>
      <c r="B201" s="129"/>
      <c r="C201" s="129"/>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row>
    <row r="202" spans="1:26" ht="15.75" customHeight="1">
      <c r="A202" s="129"/>
      <c r="B202" s="129"/>
      <c r="C202" s="129"/>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row>
    <row r="203" spans="1:26" ht="15.75" customHeight="1">
      <c r="A203" s="129"/>
      <c r="B203" s="129"/>
      <c r="C203" s="129"/>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ht="15.75" customHeight="1">
      <c r="A204" s="129"/>
      <c r="B204" s="129"/>
      <c r="C204" s="129"/>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row>
    <row r="205" spans="1:26" ht="15.75" customHeight="1">
      <c r="A205" s="129"/>
      <c r="B205" s="129"/>
      <c r="C205" s="129"/>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ht="15.75" customHeight="1">
      <c r="A206" s="129"/>
      <c r="B206" s="129"/>
      <c r="C206" s="129"/>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row>
    <row r="207" spans="1:26" ht="15.75" customHeight="1">
      <c r="A207" s="129"/>
      <c r="B207" s="129"/>
      <c r="C207" s="129"/>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ht="15.75" customHeight="1">
      <c r="A208" s="129"/>
      <c r="B208" s="129"/>
      <c r="C208" s="129"/>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row>
    <row r="209" spans="1:26" ht="15.75" customHeight="1">
      <c r="A209" s="129"/>
      <c r="B209" s="129"/>
      <c r="C209" s="129"/>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ht="15.75" customHeight="1">
      <c r="A210" s="129"/>
      <c r="B210" s="129"/>
      <c r="C210" s="129"/>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row>
    <row r="211" spans="1:26" ht="15.75" customHeight="1">
      <c r="A211" s="129"/>
      <c r="B211" s="129"/>
      <c r="C211" s="129"/>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ht="15.75" customHeight="1">
      <c r="A212" s="129"/>
      <c r="B212" s="129"/>
      <c r="C212" s="129"/>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row>
    <row r="213" spans="1:26" ht="15.75" customHeight="1">
      <c r="A213" s="129"/>
      <c r="B213" s="129"/>
      <c r="C213" s="129"/>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ht="15.75" customHeight="1">
      <c r="A214" s="129"/>
      <c r="B214" s="129"/>
      <c r="C214" s="129"/>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row>
    <row r="215" spans="1:26" ht="15.75" customHeight="1">
      <c r="A215" s="129"/>
      <c r="B215" s="129"/>
      <c r="C215" s="129"/>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row>
    <row r="216" spans="1:26" ht="15.75" customHeight="1">
      <c r="A216" s="129"/>
      <c r="B216" s="129"/>
      <c r="C216" s="129"/>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ht="15.75" customHeight="1">
      <c r="A217" s="129"/>
      <c r="B217" s="129"/>
      <c r="C217" s="129"/>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row>
    <row r="218" spans="1:26" ht="15.75" customHeight="1">
      <c r="A218" s="129"/>
      <c r="B218" s="129"/>
      <c r="C218" s="129"/>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row>
    <row r="219" spans="1:26" ht="15.75" customHeight="1">
      <c r="A219" s="129"/>
      <c r="B219" s="129"/>
      <c r="C219" s="129"/>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ht="15.75" customHeight="1">
      <c r="A220" s="129"/>
      <c r="B220" s="129"/>
      <c r="C220" s="129"/>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row>
    <row r="221" spans="1:26" ht="15.75" customHeight="1">
      <c r="A221" s="129"/>
      <c r="B221" s="129"/>
      <c r="C221" s="129"/>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ht="15.75" customHeight="1"/>
    <row r="223" spans="1:26" ht="14.25" customHeight="1"/>
    <row r="224" spans="1:26"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row r="1001" ht="14.25" customHeight="1"/>
    <row r="1002" ht="14.25" customHeight="1"/>
  </sheetData>
  <mergeCells count="34">
    <mergeCell ref="D13:L13"/>
    <mergeCell ref="D14:L14"/>
    <mergeCell ref="A20:C20"/>
    <mergeCell ref="D20:F20"/>
    <mergeCell ref="G20:I20"/>
    <mergeCell ref="J20:L20"/>
    <mergeCell ref="A16:C16"/>
    <mergeCell ref="D16:F16"/>
    <mergeCell ref="G16:I16"/>
    <mergeCell ref="J16:L16"/>
    <mergeCell ref="D17:L17"/>
    <mergeCell ref="D18:L18"/>
    <mergeCell ref="D19:L19"/>
    <mergeCell ref="G11:I11"/>
    <mergeCell ref="J11:L11"/>
    <mergeCell ref="D8:L8"/>
    <mergeCell ref="D9:L9"/>
    <mergeCell ref="D12:L12"/>
    <mergeCell ref="D15:L15"/>
    <mergeCell ref="A1:L1"/>
    <mergeCell ref="A3:B3"/>
    <mergeCell ref="C3:L3"/>
    <mergeCell ref="A4:B4"/>
    <mergeCell ref="C4:L4"/>
    <mergeCell ref="A5:B5"/>
    <mergeCell ref="C5:L5"/>
    <mergeCell ref="A6:B6"/>
    <mergeCell ref="C6:F6"/>
    <mergeCell ref="G6:I6"/>
    <mergeCell ref="J6:L6"/>
    <mergeCell ref="D7:L7"/>
    <mergeCell ref="D10:L10"/>
    <mergeCell ref="A11:C11"/>
    <mergeCell ref="D11:F11"/>
  </mergeCells>
  <hyperlinks>
    <hyperlink ref="M1" location="'MENU UTAMA'!A1" display="KEMBALI KE MENU UTAMA" xr:uid="{E43725D6-DC35-5B42-9CF6-A149B76BF5D2}"/>
  </hyperlinks>
  <pageMargins left="0.7" right="0.7" top="0.75" bottom="0.75" header="0" footer="0"/>
  <pageSetup orientation="landscape"/>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Z1004"/>
  <sheetViews>
    <sheetView topLeftCell="A12" zoomScale="99" workbookViewId="0">
      <selection activeCell="Q12" sqref="Q12"/>
    </sheetView>
  </sheetViews>
  <sheetFormatPr baseColWidth="10" defaultColWidth="12.6640625" defaultRowHeight="15" customHeight="1"/>
  <cols>
    <col min="1" max="1" width="9.1640625" customWidth="1"/>
    <col min="2" max="2" width="12.83203125" customWidth="1"/>
    <col min="3" max="3" width="8.33203125" customWidth="1"/>
    <col min="4" max="4" width="20.6640625" customWidth="1"/>
    <col min="5" max="5" width="4.6640625" customWidth="1"/>
    <col min="6" max="6" width="13.1640625" customWidth="1"/>
    <col min="7" max="7" width="4.83203125" customWidth="1"/>
    <col min="8" max="8" width="6.6640625" customWidth="1"/>
    <col min="9" max="9" width="4.83203125" customWidth="1"/>
    <col min="10" max="10" width="6.1640625" customWidth="1"/>
    <col min="11" max="11" width="4.6640625" customWidth="1"/>
    <col min="12" max="12" width="22.1640625" customWidth="1"/>
    <col min="13" max="13" width="25" customWidth="1"/>
    <col min="14" max="26" width="9" customWidth="1"/>
  </cols>
  <sheetData>
    <row r="1" spans="1:26" ht="14.25" customHeight="1">
      <c r="A1" s="287" t="s">
        <v>359</v>
      </c>
      <c r="B1" s="279"/>
      <c r="C1" s="279"/>
      <c r="D1" s="279"/>
      <c r="E1" s="279"/>
      <c r="F1" s="279"/>
      <c r="G1" s="279"/>
      <c r="H1" s="279"/>
      <c r="I1" s="279"/>
      <c r="J1" s="279"/>
      <c r="K1" s="279"/>
      <c r="L1" s="279"/>
      <c r="M1" s="4" t="s">
        <v>255</v>
      </c>
      <c r="N1" s="5"/>
      <c r="O1" s="5"/>
      <c r="P1" s="5"/>
      <c r="Q1" s="5"/>
      <c r="R1" s="5"/>
      <c r="S1" s="5"/>
      <c r="T1" s="5"/>
      <c r="U1" s="5"/>
      <c r="V1" s="5"/>
      <c r="W1" s="5"/>
      <c r="X1" s="5"/>
      <c r="Y1" s="5"/>
      <c r="Z1" s="5"/>
    </row>
    <row r="2" spans="1:26" ht="14.25" customHeight="1">
      <c r="A2" s="86"/>
      <c r="B2" s="86"/>
      <c r="C2" s="86"/>
      <c r="N2" s="5"/>
      <c r="O2" s="5"/>
      <c r="P2" s="5"/>
      <c r="Q2" s="5"/>
      <c r="R2" s="5"/>
      <c r="S2" s="5"/>
      <c r="T2" s="5"/>
      <c r="U2" s="5"/>
      <c r="V2" s="5"/>
      <c r="W2" s="5"/>
      <c r="X2" s="5"/>
      <c r="Y2" s="5"/>
      <c r="Z2" s="5"/>
    </row>
    <row r="3" spans="1:26" ht="14.25" customHeight="1">
      <c r="A3" s="397" t="s">
        <v>5</v>
      </c>
      <c r="B3" s="398"/>
      <c r="C3" s="399" t="str">
        <f>IDENTITAS!D9</f>
        <v>Fakultas Ekonomi</v>
      </c>
      <c r="D3" s="348"/>
      <c r="E3" s="348"/>
      <c r="F3" s="348"/>
      <c r="G3" s="348"/>
      <c r="H3" s="348"/>
      <c r="I3" s="348"/>
      <c r="J3" s="348"/>
      <c r="K3" s="348"/>
      <c r="L3" s="349"/>
      <c r="N3" s="5"/>
      <c r="O3" s="5"/>
      <c r="P3" s="5"/>
      <c r="Q3" s="5"/>
      <c r="R3" s="5"/>
      <c r="S3" s="5"/>
      <c r="T3" s="5"/>
      <c r="U3" s="5"/>
      <c r="V3" s="5"/>
      <c r="W3" s="5"/>
      <c r="X3" s="5"/>
      <c r="Y3" s="5"/>
      <c r="Z3" s="5"/>
    </row>
    <row r="4" spans="1:26" ht="14.25" customHeight="1">
      <c r="A4" s="333" t="s">
        <v>7</v>
      </c>
      <c r="B4" s="271"/>
      <c r="C4" s="334" t="str">
        <f>IDENTITAS!D11</f>
        <v>Manajemen</v>
      </c>
      <c r="D4" s="270"/>
      <c r="E4" s="270"/>
      <c r="F4" s="270"/>
      <c r="G4" s="270"/>
      <c r="H4" s="270"/>
      <c r="I4" s="270"/>
      <c r="J4" s="270"/>
      <c r="K4" s="270"/>
      <c r="L4" s="314"/>
      <c r="N4" s="5"/>
      <c r="O4" s="5"/>
      <c r="P4" s="5"/>
      <c r="Q4" s="5"/>
      <c r="R4" s="5"/>
      <c r="S4" s="5"/>
      <c r="T4" s="5"/>
      <c r="U4" s="5"/>
      <c r="V4" s="5"/>
      <c r="W4" s="5"/>
      <c r="X4" s="5"/>
      <c r="Y4" s="5"/>
      <c r="Z4" s="5"/>
    </row>
    <row r="5" spans="1:26" ht="14.25" customHeight="1">
      <c r="A5" s="333" t="s">
        <v>347</v>
      </c>
      <c r="B5" s="271"/>
      <c r="C5" s="334" t="str">
        <f>IDENTITAS!D17</f>
        <v>Nonik Kusuma Ningrum, S.E., M.Sc.</v>
      </c>
      <c r="D5" s="270"/>
      <c r="E5" s="270"/>
      <c r="F5" s="270"/>
      <c r="G5" s="270"/>
      <c r="H5" s="270"/>
      <c r="I5" s="270"/>
      <c r="J5" s="270"/>
      <c r="K5" s="270"/>
      <c r="L5" s="314"/>
      <c r="N5" s="5"/>
      <c r="O5" s="5"/>
      <c r="P5" s="5"/>
      <c r="Q5" s="5"/>
      <c r="R5" s="5"/>
      <c r="S5" s="5"/>
      <c r="T5" s="5"/>
      <c r="U5" s="5"/>
      <c r="V5" s="5"/>
      <c r="W5" s="5"/>
      <c r="X5" s="5"/>
      <c r="Y5" s="5"/>
      <c r="Z5" s="5"/>
    </row>
    <row r="6" spans="1:26" ht="14.25" customHeight="1">
      <c r="A6" s="400" t="s">
        <v>258</v>
      </c>
      <c r="B6" s="341"/>
      <c r="C6" s="401" t="str">
        <f>IDENTITAS!D22</f>
        <v>Dr. Berliana Henu Cahyani, S.Psi., M.Psi., Psikolog</v>
      </c>
      <c r="D6" s="343"/>
      <c r="E6" s="343"/>
      <c r="F6" s="341"/>
      <c r="G6" s="402" t="s">
        <v>15</v>
      </c>
      <c r="H6" s="343"/>
      <c r="I6" s="341"/>
      <c r="J6" s="403" t="s">
        <v>2383</v>
      </c>
      <c r="K6" s="343"/>
      <c r="L6" s="368"/>
      <c r="N6" s="5"/>
      <c r="O6" s="5"/>
      <c r="P6" s="5"/>
      <c r="Q6" s="5"/>
      <c r="R6" s="5"/>
      <c r="S6" s="5"/>
      <c r="T6" s="5"/>
      <c r="U6" s="5"/>
      <c r="V6" s="5"/>
      <c r="W6" s="5"/>
      <c r="X6" s="5"/>
      <c r="Y6" s="5"/>
      <c r="Z6" s="5"/>
    </row>
    <row r="7" spans="1:26" ht="14.25" customHeight="1" thickBot="1">
      <c r="A7" s="135" t="s">
        <v>350</v>
      </c>
      <c r="B7" s="136" t="s">
        <v>351</v>
      </c>
      <c r="C7" s="136" t="s">
        <v>352</v>
      </c>
      <c r="D7" s="404" t="s">
        <v>360</v>
      </c>
      <c r="E7" s="348"/>
      <c r="F7" s="348"/>
      <c r="G7" s="348"/>
      <c r="H7" s="348"/>
      <c r="I7" s="348"/>
      <c r="J7" s="348"/>
      <c r="K7" s="348"/>
      <c r="L7" s="349"/>
      <c r="N7" s="5"/>
      <c r="O7" s="5"/>
      <c r="P7" s="5"/>
      <c r="Q7" s="5"/>
      <c r="R7" s="5"/>
      <c r="S7" s="5"/>
      <c r="T7" s="5"/>
      <c r="U7" s="5"/>
      <c r="V7" s="5"/>
      <c r="W7" s="5"/>
      <c r="X7" s="5"/>
      <c r="Y7" s="5"/>
      <c r="Z7" s="5"/>
    </row>
    <row r="8" spans="1:26" ht="65" thickBot="1">
      <c r="A8" s="257">
        <v>1</v>
      </c>
      <c r="B8" s="258" t="s">
        <v>99</v>
      </c>
      <c r="C8" s="258" t="s">
        <v>335</v>
      </c>
      <c r="D8" s="394" t="s">
        <v>2419</v>
      </c>
      <c r="E8" s="395"/>
      <c r="F8" s="395"/>
      <c r="G8" s="395"/>
      <c r="H8" s="395"/>
      <c r="I8" s="395"/>
      <c r="J8" s="395"/>
      <c r="K8" s="395"/>
      <c r="L8" s="396"/>
      <c r="M8" s="124"/>
      <c r="N8" s="120"/>
      <c r="O8" s="120"/>
      <c r="P8" s="120"/>
      <c r="Q8" s="120"/>
      <c r="R8" s="120"/>
      <c r="S8" s="120"/>
      <c r="T8" s="120"/>
      <c r="U8" s="120"/>
      <c r="V8" s="120"/>
      <c r="W8" s="120"/>
      <c r="X8" s="120"/>
      <c r="Y8" s="120"/>
      <c r="Z8" s="120"/>
    </row>
    <row r="9" spans="1:26" ht="81" thickBot="1">
      <c r="A9" s="257">
        <v>2</v>
      </c>
      <c r="B9" s="258" t="s">
        <v>137</v>
      </c>
      <c r="C9" s="258" t="s">
        <v>335</v>
      </c>
      <c r="D9" s="394" t="s">
        <v>2374</v>
      </c>
      <c r="E9" s="395"/>
      <c r="F9" s="395"/>
      <c r="G9" s="395"/>
      <c r="H9" s="395"/>
      <c r="I9" s="395"/>
      <c r="J9" s="395"/>
      <c r="K9" s="395"/>
      <c r="L9" s="396"/>
      <c r="M9" s="124"/>
      <c r="N9" s="120"/>
      <c r="O9" s="120"/>
      <c r="P9" s="120"/>
      <c r="Q9" s="120"/>
      <c r="R9" s="120"/>
      <c r="S9" s="120"/>
      <c r="T9" s="120"/>
      <c r="U9" s="120"/>
      <c r="V9" s="120"/>
      <c r="W9" s="120"/>
      <c r="X9" s="120"/>
      <c r="Y9" s="120"/>
      <c r="Z9" s="120"/>
    </row>
    <row r="10" spans="1:26" ht="81" thickBot="1">
      <c r="A10" s="257">
        <v>3</v>
      </c>
      <c r="B10" s="258" t="s">
        <v>128</v>
      </c>
      <c r="C10" s="258" t="s">
        <v>335</v>
      </c>
      <c r="D10" s="394" t="s">
        <v>2410</v>
      </c>
      <c r="E10" s="395"/>
      <c r="F10" s="395"/>
      <c r="G10" s="395"/>
      <c r="H10" s="395"/>
      <c r="I10" s="395"/>
      <c r="J10" s="395"/>
      <c r="K10" s="395"/>
      <c r="L10" s="396"/>
      <c r="M10" s="124"/>
      <c r="N10" s="120"/>
      <c r="O10" s="120"/>
      <c r="P10" s="120"/>
      <c r="Q10" s="120"/>
      <c r="R10" s="120"/>
      <c r="S10" s="120"/>
      <c r="T10" s="120"/>
      <c r="U10" s="120"/>
      <c r="V10" s="120"/>
      <c r="W10" s="120"/>
      <c r="X10" s="120"/>
      <c r="Y10" s="120"/>
      <c r="Z10" s="120"/>
    </row>
    <row r="11" spans="1:26" ht="49" thickBot="1">
      <c r="A11" s="257">
        <v>4</v>
      </c>
      <c r="B11" s="258" t="s">
        <v>159</v>
      </c>
      <c r="C11" s="258" t="s">
        <v>335</v>
      </c>
      <c r="D11" s="394" t="s">
        <v>2405</v>
      </c>
      <c r="E11" s="395"/>
      <c r="F11" s="395"/>
      <c r="G11" s="395"/>
      <c r="H11" s="395"/>
      <c r="I11" s="395"/>
      <c r="J11" s="395"/>
      <c r="K11" s="395"/>
      <c r="L11" s="396"/>
      <c r="M11" s="124"/>
      <c r="N11" s="120"/>
      <c r="O11" s="120"/>
      <c r="P11" s="120"/>
      <c r="Q11" s="120"/>
      <c r="R11" s="120"/>
      <c r="S11" s="120"/>
      <c r="T11" s="120"/>
      <c r="U11" s="120"/>
      <c r="V11" s="120"/>
      <c r="W11" s="120"/>
      <c r="X11" s="120"/>
      <c r="Y11" s="120"/>
      <c r="Z11" s="120"/>
    </row>
    <row r="12" spans="1:26" ht="97" thickBot="1">
      <c r="A12" s="257">
        <v>5</v>
      </c>
      <c r="B12" s="258" t="s">
        <v>236</v>
      </c>
      <c r="C12" s="258" t="s">
        <v>335</v>
      </c>
      <c r="D12" s="394" t="s">
        <v>2395</v>
      </c>
      <c r="E12" s="395"/>
      <c r="F12" s="395"/>
      <c r="G12" s="395"/>
      <c r="H12" s="395"/>
      <c r="I12" s="395"/>
      <c r="J12" s="395"/>
      <c r="K12" s="395"/>
      <c r="L12" s="396"/>
      <c r="M12" s="124"/>
      <c r="N12" s="120"/>
      <c r="O12" s="120"/>
      <c r="P12" s="120"/>
      <c r="Q12" s="120"/>
      <c r="R12" s="120"/>
      <c r="S12" s="120"/>
      <c r="T12" s="120"/>
      <c r="U12" s="120"/>
      <c r="V12" s="120"/>
      <c r="W12" s="120"/>
      <c r="X12" s="120"/>
      <c r="Y12" s="120"/>
      <c r="Z12" s="120"/>
    </row>
    <row r="13" spans="1:26" ht="58" customHeight="1" thickBot="1">
      <c r="A13" s="405" t="s">
        <v>354</v>
      </c>
      <c r="B13" s="343"/>
      <c r="C13" s="341"/>
      <c r="D13" s="406"/>
      <c r="E13" s="343"/>
      <c r="F13" s="341"/>
      <c r="G13" s="407" t="s">
        <v>361</v>
      </c>
      <c r="H13" s="408"/>
      <c r="I13" s="409"/>
      <c r="J13" s="407"/>
      <c r="K13" s="408"/>
      <c r="L13" s="410"/>
      <c r="M13" s="86"/>
      <c r="N13" s="87"/>
      <c r="O13" s="87"/>
      <c r="P13" s="87"/>
      <c r="Q13" s="87"/>
      <c r="R13" s="87"/>
      <c r="S13" s="87"/>
      <c r="T13" s="87"/>
      <c r="U13" s="87"/>
      <c r="V13" s="87"/>
      <c r="W13" s="87"/>
      <c r="X13" s="87"/>
      <c r="Y13" s="87"/>
      <c r="Z13" s="87"/>
    </row>
    <row r="14" spans="1:26" ht="14.25" customHeight="1" thickBot="1">
      <c r="A14" s="137" t="s">
        <v>350</v>
      </c>
      <c r="B14" s="138" t="s">
        <v>351</v>
      </c>
      <c r="C14" s="138" t="s">
        <v>352</v>
      </c>
      <c r="D14" s="411" t="s">
        <v>362</v>
      </c>
      <c r="E14" s="348"/>
      <c r="F14" s="348"/>
      <c r="G14" s="348"/>
      <c r="H14" s="348"/>
      <c r="I14" s="348"/>
      <c r="J14" s="348"/>
      <c r="K14" s="348"/>
      <c r="L14" s="349"/>
      <c r="N14" s="5"/>
      <c r="O14" s="5"/>
      <c r="P14" s="5"/>
      <c r="Q14" s="5"/>
      <c r="R14" s="5"/>
      <c r="S14" s="5"/>
      <c r="T14" s="5"/>
      <c r="U14" s="5"/>
      <c r="V14" s="5"/>
      <c r="W14" s="5"/>
      <c r="X14" s="5"/>
      <c r="Y14" s="5"/>
      <c r="Z14" s="5"/>
    </row>
    <row r="15" spans="1:26" ht="65" thickBot="1">
      <c r="A15" s="255">
        <v>1</v>
      </c>
      <c r="B15" s="256" t="s">
        <v>99</v>
      </c>
      <c r="C15" s="256" t="s">
        <v>335</v>
      </c>
      <c r="D15" s="375" t="s">
        <v>2420</v>
      </c>
      <c r="E15" s="376"/>
      <c r="F15" s="376"/>
      <c r="G15" s="376"/>
      <c r="H15" s="376"/>
      <c r="I15" s="376"/>
      <c r="J15" s="376"/>
      <c r="K15" s="376"/>
      <c r="L15" s="377"/>
      <c r="M15" s="124"/>
      <c r="N15" s="120"/>
      <c r="O15" s="120"/>
      <c r="P15" s="120"/>
      <c r="Q15" s="120"/>
      <c r="R15" s="120"/>
      <c r="S15" s="120"/>
      <c r="T15" s="120"/>
      <c r="U15" s="120"/>
      <c r="V15" s="120"/>
      <c r="W15" s="120"/>
      <c r="X15" s="120"/>
      <c r="Y15" s="120"/>
      <c r="Z15" s="120"/>
    </row>
    <row r="16" spans="1:26" ht="81" thickBot="1">
      <c r="A16" s="255">
        <v>2</v>
      </c>
      <c r="B16" s="256" t="s">
        <v>137</v>
      </c>
      <c r="C16" s="256" t="s">
        <v>335</v>
      </c>
      <c r="D16" s="375" t="s">
        <v>2411</v>
      </c>
      <c r="E16" s="376"/>
      <c r="F16" s="376"/>
      <c r="G16" s="376"/>
      <c r="H16" s="376"/>
      <c r="I16" s="376"/>
      <c r="J16" s="376"/>
      <c r="K16" s="376"/>
      <c r="L16" s="377"/>
      <c r="M16" s="124"/>
      <c r="N16" s="120"/>
      <c r="O16" s="120"/>
      <c r="P16" s="120"/>
      <c r="Q16" s="120"/>
      <c r="R16" s="120"/>
      <c r="S16" s="120"/>
      <c r="T16" s="120"/>
      <c r="U16" s="120"/>
      <c r="V16" s="120"/>
      <c r="W16" s="120"/>
      <c r="X16" s="120"/>
      <c r="Y16" s="120"/>
      <c r="Z16" s="120"/>
    </row>
    <row r="17" spans="1:26" ht="81" thickBot="1">
      <c r="A17" s="255">
        <v>3</v>
      </c>
      <c r="B17" s="256" t="s">
        <v>128</v>
      </c>
      <c r="C17" s="256" t="s">
        <v>335</v>
      </c>
      <c r="D17" s="375" t="s">
        <v>2412</v>
      </c>
      <c r="E17" s="376"/>
      <c r="F17" s="376"/>
      <c r="G17" s="376"/>
      <c r="H17" s="376"/>
      <c r="I17" s="376"/>
      <c r="J17" s="376"/>
      <c r="K17" s="376"/>
      <c r="L17" s="377"/>
      <c r="M17" s="124"/>
      <c r="N17" s="120"/>
      <c r="O17" s="120"/>
      <c r="P17" s="120"/>
      <c r="Q17" s="120"/>
      <c r="R17" s="120"/>
      <c r="S17" s="120"/>
      <c r="T17" s="120"/>
      <c r="U17" s="120"/>
      <c r="V17" s="120"/>
      <c r="W17" s="120"/>
      <c r="X17" s="120"/>
      <c r="Y17" s="120"/>
      <c r="Z17" s="120"/>
    </row>
    <row r="18" spans="1:26" ht="49" thickBot="1">
      <c r="A18" s="255">
        <v>4</v>
      </c>
      <c r="B18" s="256" t="s">
        <v>159</v>
      </c>
      <c r="C18" s="256" t="s">
        <v>335</v>
      </c>
      <c r="D18" s="375" t="s">
        <v>2413</v>
      </c>
      <c r="E18" s="376"/>
      <c r="F18" s="376"/>
      <c r="G18" s="376"/>
      <c r="H18" s="376"/>
      <c r="I18" s="376"/>
      <c r="J18" s="376"/>
      <c r="K18" s="376"/>
      <c r="L18" s="377"/>
      <c r="M18" s="124"/>
      <c r="N18" s="120"/>
      <c r="O18" s="120"/>
      <c r="P18" s="120"/>
      <c r="Q18" s="120"/>
      <c r="R18" s="120"/>
      <c r="S18" s="120"/>
      <c r="T18" s="120"/>
      <c r="U18" s="120"/>
      <c r="V18" s="120"/>
      <c r="W18" s="120"/>
      <c r="X18" s="120"/>
      <c r="Y18" s="120"/>
      <c r="Z18" s="120"/>
    </row>
    <row r="19" spans="1:26" ht="97" thickBot="1">
      <c r="A19" s="255">
        <v>5</v>
      </c>
      <c r="B19" s="256" t="s">
        <v>236</v>
      </c>
      <c r="C19" s="256" t="s">
        <v>335</v>
      </c>
      <c r="D19" s="375" t="s">
        <v>2414</v>
      </c>
      <c r="E19" s="376"/>
      <c r="F19" s="376"/>
      <c r="G19" s="376"/>
      <c r="H19" s="376"/>
      <c r="I19" s="376"/>
      <c r="J19" s="376"/>
      <c r="K19" s="376"/>
      <c r="L19" s="377"/>
      <c r="M19" s="124"/>
      <c r="N19" s="120"/>
      <c r="O19" s="120"/>
      <c r="P19" s="120"/>
      <c r="Q19" s="120"/>
      <c r="R19" s="120"/>
      <c r="S19" s="120"/>
      <c r="T19" s="120"/>
      <c r="U19" s="120"/>
      <c r="V19" s="120"/>
      <c r="W19" s="120"/>
      <c r="X19" s="120"/>
      <c r="Y19" s="120"/>
      <c r="Z19" s="120"/>
    </row>
    <row r="20" spans="1:26" ht="67" customHeight="1" thickBot="1">
      <c r="A20" s="417" t="s">
        <v>357</v>
      </c>
      <c r="B20" s="418"/>
      <c r="C20" s="419"/>
      <c r="D20" s="420"/>
      <c r="E20" s="418"/>
      <c r="F20" s="419"/>
      <c r="G20" s="421" t="s">
        <v>361</v>
      </c>
      <c r="H20" s="422"/>
      <c r="I20" s="423"/>
      <c r="J20" s="421"/>
      <c r="K20" s="422"/>
      <c r="L20" s="424"/>
      <c r="N20" s="5"/>
      <c r="O20" s="5"/>
      <c r="P20" s="5"/>
      <c r="Q20" s="5"/>
      <c r="R20" s="5"/>
      <c r="S20" s="5"/>
      <c r="T20" s="5"/>
      <c r="U20" s="5"/>
      <c r="V20" s="5"/>
      <c r="W20" s="5"/>
      <c r="X20" s="5"/>
      <c r="Y20" s="5"/>
      <c r="Z20" s="5"/>
    </row>
    <row r="21" spans="1:26" ht="67" customHeight="1">
      <c r="A21" s="139" t="s">
        <v>350</v>
      </c>
      <c r="B21" s="140" t="s">
        <v>351</v>
      </c>
      <c r="C21" s="140" t="s">
        <v>352</v>
      </c>
      <c r="D21" s="425" t="s">
        <v>363</v>
      </c>
      <c r="E21" s="321"/>
      <c r="F21" s="321"/>
      <c r="G21" s="321"/>
      <c r="H21" s="321"/>
      <c r="I21" s="321"/>
      <c r="J21" s="321"/>
      <c r="K21" s="321"/>
      <c r="L21" s="322"/>
      <c r="N21" s="5"/>
      <c r="O21" s="5"/>
      <c r="P21" s="5"/>
      <c r="Q21" s="5"/>
      <c r="R21" s="5"/>
      <c r="S21" s="5"/>
      <c r="T21" s="5"/>
      <c r="U21" s="5"/>
      <c r="V21" s="5"/>
      <c r="W21" s="5"/>
      <c r="X21" s="5"/>
      <c r="Y21" s="5"/>
      <c r="Z21" s="5"/>
    </row>
    <row r="22" spans="1:26" ht="67" customHeight="1">
      <c r="A22" s="141">
        <v>1</v>
      </c>
      <c r="B22" s="142"/>
      <c r="C22" s="143"/>
      <c r="D22" s="335"/>
      <c r="E22" s="270"/>
      <c r="F22" s="270"/>
      <c r="G22" s="270"/>
      <c r="H22" s="270"/>
      <c r="I22" s="270"/>
      <c r="J22" s="270"/>
      <c r="K22" s="270"/>
      <c r="L22" s="314"/>
      <c r="N22" s="5"/>
      <c r="O22" s="5"/>
      <c r="P22" s="5"/>
      <c r="Q22" s="5"/>
      <c r="R22" s="5"/>
      <c r="S22" s="5"/>
      <c r="T22" s="5"/>
      <c r="U22" s="5"/>
      <c r="V22" s="5"/>
      <c r="W22" s="5"/>
      <c r="X22" s="5"/>
      <c r="Y22" s="5"/>
      <c r="Z22" s="5"/>
    </row>
    <row r="23" spans="1:26" ht="75" customHeight="1">
      <c r="A23" s="141">
        <v>2</v>
      </c>
      <c r="B23" s="142"/>
      <c r="C23" s="143"/>
      <c r="D23" s="412"/>
      <c r="E23" s="295"/>
      <c r="F23" s="295"/>
      <c r="G23" s="295"/>
      <c r="H23" s="295"/>
      <c r="I23" s="295"/>
      <c r="J23" s="295"/>
      <c r="K23" s="295"/>
      <c r="L23" s="371"/>
      <c r="N23" s="5"/>
      <c r="O23" s="5"/>
      <c r="P23" s="5"/>
      <c r="Q23" s="5"/>
      <c r="R23" s="5"/>
      <c r="S23" s="5"/>
      <c r="T23" s="5"/>
      <c r="U23" s="5"/>
      <c r="V23" s="5"/>
      <c r="W23" s="5"/>
      <c r="X23" s="5"/>
      <c r="Y23" s="5"/>
      <c r="Z23" s="5"/>
    </row>
    <row r="24" spans="1:26" ht="63.75" customHeight="1">
      <c r="A24" s="141">
        <v>3</v>
      </c>
      <c r="B24" s="142"/>
      <c r="C24" s="143"/>
      <c r="D24" s="413"/>
      <c r="E24" s="270"/>
      <c r="F24" s="270"/>
      <c r="G24" s="270"/>
      <c r="H24" s="270"/>
      <c r="I24" s="270"/>
      <c r="J24" s="270"/>
      <c r="K24" s="270"/>
      <c r="L24" s="314"/>
      <c r="N24" s="5"/>
      <c r="O24" s="5"/>
      <c r="P24" s="5"/>
      <c r="Q24" s="5"/>
      <c r="R24" s="5"/>
      <c r="S24" s="5"/>
      <c r="T24" s="5"/>
      <c r="U24" s="5"/>
      <c r="V24" s="5"/>
      <c r="W24" s="5"/>
      <c r="X24" s="5"/>
      <c r="Y24" s="5"/>
      <c r="Z24" s="5"/>
    </row>
    <row r="25" spans="1:26" ht="14.25" customHeight="1">
      <c r="A25" s="414" t="s">
        <v>354</v>
      </c>
      <c r="B25" s="343"/>
      <c r="C25" s="341"/>
      <c r="D25" s="415"/>
      <c r="E25" s="343"/>
      <c r="F25" s="341"/>
      <c r="G25" s="416" t="s">
        <v>361</v>
      </c>
      <c r="H25" s="328"/>
      <c r="I25" s="319"/>
      <c r="J25" s="416"/>
      <c r="K25" s="328"/>
      <c r="L25" s="329"/>
      <c r="N25" s="5"/>
      <c r="O25" s="5"/>
      <c r="P25" s="5"/>
      <c r="Q25" s="5"/>
      <c r="R25" s="5"/>
      <c r="S25" s="5"/>
      <c r="T25" s="5"/>
      <c r="U25" s="5"/>
      <c r="V25" s="5"/>
      <c r="W25" s="5"/>
      <c r="X25" s="5"/>
      <c r="Y25" s="5"/>
      <c r="Z25" s="5"/>
    </row>
    <row r="26" spans="1:26" ht="14.25" customHeight="1">
      <c r="A26" s="87"/>
      <c r="B26" s="87"/>
      <c r="C26" s="87"/>
      <c r="D26" s="5"/>
      <c r="E26" s="5"/>
      <c r="F26" s="5"/>
      <c r="G26" s="5"/>
      <c r="H26" s="5"/>
      <c r="I26" s="5"/>
      <c r="J26" s="5"/>
      <c r="K26" s="5"/>
      <c r="L26" s="5"/>
      <c r="M26" s="5"/>
      <c r="N26" s="5"/>
      <c r="O26" s="5"/>
      <c r="P26" s="5"/>
      <c r="Q26" s="5"/>
      <c r="R26" s="5"/>
      <c r="S26" s="5"/>
      <c r="T26" s="5"/>
      <c r="U26" s="5"/>
      <c r="V26" s="5"/>
      <c r="W26" s="5"/>
      <c r="X26" s="5"/>
      <c r="Y26" s="5"/>
      <c r="Z26" s="5"/>
    </row>
    <row r="27" spans="1:26" ht="14.25" customHeight="1">
      <c r="A27" s="87"/>
      <c r="B27" s="87"/>
      <c r="C27" s="87"/>
      <c r="D27" s="5"/>
      <c r="E27" s="5"/>
      <c r="F27" s="5"/>
      <c r="G27" s="5"/>
      <c r="H27" s="5"/>
      <c r="I27" s="5"/>
      <c r="J27" s="5"/>
      <c r="K27" s="5"/>
      <c r="L27" s="5"/>
      <c r="M27" s="5"/>
      <c r="N27" s="5"/>
      <c r="O27" s="5"/>
      <c r="P27" s="5"/>
      <c r="Q27" s="5"/>
      <c r="R27" s="5"/>
      <c r="S27" s="5"/>
      <c r="T27" s="5"/>
      <c r="U27" s="5"/>
      <c r="V27" s="5"/>
      <c r="W27" s="5"/>
      <c r="X27" s="5"/>
      <c r="Y27" s="5"/>
      <c r="Z27" s="5"/>
    </row>
    <row r="28" spans="1:26" ht="14.25" customHeight="1">
      <c r="A28" s="87"/>
      <c r="B28" s="87"/>
      <c r="C28" s="87"/>
      <c r="D28" s="5"/>
      <c r="E28" s="5"/>
      <c r="F28" s="5"/>
      <c r="G28" s="5"/>
      <c r="H28" s="5"/>
      <c r="I28" s="5"/>
      <c r="J28" s="5"/>
      <c r="K28" s="5"/>
      <c r="L28" s="5"/>
      <c r="M28" s="5"/>
      <c r="N28" s="5"/>
      <c r="O28" s="5"/>
      <c r="P28" s="5"/>
      <c r="Q28" s="5"/>
      <c r="R28" s="5"/>
      <c r="S28" s="5"/>
      <c r="T28" s="5"/>
      <c r="U28" s="5"/>
      <c r="V28" s="5"/>
      <c r="W28" s="5"/>
      <c r="X28" s="5"/>
      <c r="Y28" s="5"/>
      <c r="Z28" s="5"/>
    </row>
    <row r="29" spans="1:26" ht="14.25" customHeight="1">
      <c r="A29" s="87"/>
      <c r="B29" s="87"/>
      <c r="C29" s="87"/>
      <c r="D29" s="5"/>
      <c r="E29" s="5"/>
      <c r="F29" s="5"/>
      <c r="G29" s="5"/>
      <c r="H29" s="5"/>
      <c r="I29" s="5"/>
      <c r="J29" s="5"/>
      <c r="K29" s="5"/>
      <c r="L29" s="5"/>
      <c r="M29" s="5"/>
      <c r="N29" s="5"/>
      <c r="O29" s="5"/>
      <c r="P29" s="5"/>
      <c r="Q29" s="5"/>
      <c r="R29" s="5"/>
      <c r="S29" s="5"/>
      <c r="T29" s="5"/>
      <c r="U29" s="5"/>
      <c r="V29" s="5"/>
      <c r="W29" s="5"/>
      <c r="X29" s="5"/>
      <c r="Y29" s="5"/>
      <c r="Z29" s="5"/>
    </row>
    <row r="30" spans="1:26" ht="14.25" customHeight="1">
      <c r="A30" s="87"/>
      <c r="B30" s="87"/>
      <c r="C30" s="87"/>
      <c r="D30" s="5"/>
      <c r="E30" s="5"/>
      <c r="F30" s="5"/>
      <c r="G30" s="5"/>
      <c r="H30" s="5"/>
      <c r="I30" s="5"/>
      <c r="J30" s="5"/>
      <c r="K30" s="5"/>
      <c r="L30" s="5"/>
      <c r="M30" s="5"/>
      <c r="N30" s="5"/>
      <c r="O30" s="5"/>
      <c r="P30" s="5"/>
      <c r="Q30" s="5"/>
      <c r="R30" s="5"/>
      <c r="S30" s="5"/>
      <c r="T30" s="5"/>
      <c r="U30" s="5"/>
      <c r="V30" s="5"/>
      <c r="W30" s="5"/>
      <c r="X30" s="5"/>
      <c r="Y30" s="5"/>
      <c r="Z30" s="5"/>
    </row>
    <row r="31" spans="1:26" ht="14.25" customHeight="1">
      <c r="A31" s="87"/>
      <c r="B31" s="87"/>
      <c r="C31" s="87"/>
      <c r="D31" s="5"/>
      <c r="E31" s="5"/>
      <c r="F31" s="5"/>
      <c r="G31" s="5"/>
      <c r="H31" s="5"/>
      <c r="I31" s="5"/>
      <c r="J31" s="5"/>
      <c r="K31" s="5"/>
      <c r="L31" s="5"/>
      <c r="M31" s="5"/>
      <c r="N31" s="5"/>
      <c r="O31" s="5"/>
      <c r="P31" s="5"/>
      <c r="Q31" s="5"/>
      <c r="R31" s="5"/>
      <c r="S31" s="5"/>
      <c r="T31" s="5"/>
      <c r="U31" s="5"/>
      <c r="V31" s="5"/>
      <c r="W31" s="5"/>
      <c r="X31" s="5"/>
      <c r="Y31" s="5"/>
      <c r="Z31" s="5"/>
    </row>
    <row r="32" spans="1:26" ht="14.25" customHeight="1">
      <c r="A32" s="87"/>
      <c r="B32" s="87"/>
      <c r="C32" s="87"/>
      <c r="D32" s="5"/>
      <c r="E32" s="5"/>
      <c r="F32" s="5"/>
      <c r="G32" s="5"/>
      <c r="H32" s="5"/>
      <c r="I32" s="5"/>
      <c r="J32" s="5"/>
      <c r="K32" s="5"/>
      <c r="L32" s="5"/>
      <c r="M32" s="5"/>
      <c r="N32" s="5"/>
      <c r="O32" s="5"/>
      <c r="P32" s="5"/>
      <c r="Q32" s="5"/>
      <c r="R32" s="5"/>
      <c r="S32" s="5"/>
      <c r="T32" s="5"/>
      <c r="U32" s="5"/>
      <c r="V32" s="5"/>
      <c r="W32" s="5"/>
      <c r="X32" s="5"/>
      <c r="Y32" s="5"/>
      <c r="Z32" s="5"/>
    </row>
    <row r="33" spans="1:26" ht="14.25" customHeight="1">
      <c r="A33" s="87"/>
      <c r="B33" s="87"/>
      <c r="C33" s="87"/>
      <c r="D33" s="5"/>
      <c r="E33" s="5"/>
      <c r="F33" s="5"/>
      <c r="G33" s="5"/>
      <c r="H33" s="5"/>
      <c r="I33" s="5"/>
      <c r="J33" s="5"/>
      <c r="K33" s="5"/>
      <c r="L33" s="5"/>
      <c r="M33" s="5"/>
      <c r="N33" s="5"/>
      <c r="O33" s="5"/>
      <c r="P33" s="5"/>
      <c r="Q33" s="5"/>
      <c r="R33" s="5"/>
      <c r="S33" s="5"/>
      <c r="T33" s="5"/>
      <c r="U33" s="5"/>
      <c r="V33" s="5"/>
      <c r="W33" s="5"/>
      <c r="X33" s="5"/>
      <c r="Y33" s="5"/>
      <c r="Z33" s="5"/>
    </row>
    <row r="34" spans="1:26" ht="14.25" customHeight="1">
      <c r="A34" s="87"/>
      <c r="B34" s="87"/>
      <c r="C34" s="87"/>
      <c r="D34" s="5"/>
      <c r="E34" s="5"/>
      <c r="F34" s="5"/>
      <c r="G34" s="5"/>
      <c r="H34" s="5"/>
      <c r="I34" s="5"/>
      <c r="J34" s="5"/>
      <c r="K34" s="5"/>
      <c r="L34" s="5"/>
      <c r="M34" s="5"/>
      <c r="N34" s="5"/>
      <c r="O34" s="5"/>
      <c r="P34" s="5"/>
      <c r="Q34" s="5"/>
      <c r="R34" s="5"/>
      <c r="S34" s="5"/>
      <c r="T34" s="5"/>
      <c r="U34" s="5"/>
      <c r="V34" s="5"/>
      <c r="W34" s="5"/>
      <c r="X34" s="5"/>
      <c r="Y34" s="5"/>
      <c r="Z34" s="5"/>
    </row>
    <row r="35" spans="1:26" ht="14.25" customHeight="1">
      <c r="A35" s="87"/>
      <c r="B35" s="87"/>
      <c r="C35" s="87"/>
      <c r="D35" s="5"/>
      <c r="E35" s="5"/>
      <c r="F35" s="5"/>
      <c r="G35" s="5"/>
      <c r="H35" s="5"/>
      <c r="I35" s="5"/>
      <c r="J35" s="5"/>
      <c r="K35" s="5"/>
      <c r="L35" s="5"/>
      <c r="M35" s="5"/>
      <c r="N35" s="5"/>
      <c r="O35" s="5"/>
      <c r="P35" s="5"/>
      <c r="Q35" s="5"/>
      <c r="R35" s="5"/>
      <c r="S35" s="5"/>
      <c r="T35" s="5"/>
      <c r="U35" s="5"/>
      <c r="V35" s="5"/>
      <c r="W35" s="5"/>
      <c r="X35" s="5"/>
      <c r="Y35" s="5"/>
      <c r="Z35" s="5"/>
    </row>
    <row r="36" spans="1:26" ht="14.25" customHeight="1">
      <c r="A36" s="87"/>
      <c r="B36" s="87"/>
      <c r="C36" s="87"/>
      <c r="D36" s="5"/>
      <c r="E36" s="5"/>
      <c r="F36" s="5"/>
      <c r="G36" s="5"/>
      <c r="H36" s="5"/>
      <c r="I36" s="5"/>
      <c r="J36" s="5"/>
      <c r="K36" s="5"/>
      <c r="L36" s="5"/>
      <c r="M36" s="5"/>
      <c r="N36" s="5"/>
      <c r="O36" s="5"/>
      <c r="P36" s="5"/>
      <c r="Q36" s="5"/>
      <c r="R36" s="5"/>
      <c r="S36" s="5"/>
      <c r="T36" s="5"/>
      <c r="U36" s="5"/>
      <c r="V36" s="5"/>
      <c r="W36" s="5"/>
      <c r="X36" s="5"/>
      <c r="Y36" s="5"/>
      <c r="Z36" s="5"/>
    </row>
    <row r="37" spans="1:26" ht="14.25" customHeight="1">
      <c r="A37" s="87"/>
      <c r="B37" s="87"/>
      <c r="C37" s="87"/>
      <c r="D37" s="5"/>
      <c r="E37" s="5"/>
      <c r="F37" s="5"/>
      <c r="G37" s="5"/>
      <c r="H37" s="5"/>
      <c r="I37" s="5"/>
      <c r="J37" s="5"/>
      <c r="K37" s="5"/>
      <c r="L37" s="5"/>
      <c r="M37" s="5"/>
      <c r="N37" s="5"/>
      <c r="O37" s="5"/>
      <c r="P37" s="5"/>
      <c r="Q37" s="5"/>
      <c r="R37" s="5"/>
      <c r="S37" s="5"/>
      <c r="T37" s="5"/>
      <c r="U37" s="5"/>
      <c r="V37" s="5"/>
      <c r="W37" s="5"/>
      <c r="X37" s="5"/>
      <c r="Y37" s="5"/>
      <c r="Z37" s="5"/>
    </row>
    <row r="38" spans="1:26" ht="14.25" customHeight="1">
      <c r="A38" s="87"/>
      <c r="B38" s="87"/>
      <c r="C38" s="87"/>
      <c r="D38" s="5"/>
      <c r="E38" s="5"/>
      <c r="F38" s="5"/>
      <c r="G38" s="5"/>
      <c r="H38" s="5"/>
      <c r="I38" s="5"/>
      <c r="J38" s="5"/>
      <c r="K38" s="5"/>
      <c r="L38" s="5"/>
      <c r="M38" s="5"/>
      <c r="N38" s="5"/>
      <c r="O38" s="5"/>
      <c r="P38" s="5"/>
      <c r="Q38" s="5"/>
      <c r="R38" s="5"/>
      <c r="S38" s="5"/>
      <c r="T38" s="5"/>
      <c r="U38" s="5"/>
      <c r="V38" s="5"/>
      <c r="W38" s="5"/>
      <c r="X38" s="5"/>
      <c r="Y38" s="5"/>
      <c r="Z38" s="5"/>
    </row>
    <row r="39" spans="1:26" ht="14.25" customHeight="1">
      <c r="A39" s="87"/>
      <c r="B39" s="87"/>
      <c r="C39" s="87"/>
      <c r="D39" s="5"/>
      <c r="E39" s="5"/>
      <c r="F39" s="5"/>
      <c r="G39" s="5"/>
      <c r="H39" s="5"/>
      <c r="I39" s="5"/>
      <c r="J39" s="5"/>
      <c r="K39" s="5"/>
      <c r="L39" s="5"/>
      <c r="M39" s="5"/>
      <c r="N39" s="5"/>
      <c r="O39" s="5"/>
      <c r="P39" s="5"/>
      <c r="Q39" s="5"/>
      <c r="R39" s="5"/>
      <c r="S39" s="5"/>
      <c r="T39" s="5"/>
      <c r="U39" s="5"/>
      <c r="V39" s="5"/>
      <c r="W39" s="5"/>
      <c r="X39" s="5"/>
      <c r="Y39" s="5"/>
      <c r="Z39" s="5"/>
    </row>
    <row r="40" spans="1:26" ht="14.25" customHeight="1">
      <c r="A40" s="87"/>
      <c r="B40" s="87"/>
      <c r="C40" s="87"/>
      <c r="D40" s="5"/>
      <c r="E40" s="5"/>
      <c r="F40" s="5"/>
      <c r="G40" s="5"/>
      <c r="H40" s="5"/>
      <c r="I40" s="5"/>
      <c r="J40" s="5"/>
      <c r="K40" s="5"/>
      <c r="L40" s="5"/>
      <c r="M40" s="5"/>
      <c r="N40" s="5"/>
      <c r="O40" s="5"/>
      <c r="P40" s="5"/>
      <c r="Q40" s="5"/>
      <c r="R40" s="5"/>
      <c r="S40" s="5"/>
      <c r="T40" s="5"/>
      <c r="U40" s="5"/>
      <c r="V40" s="5"/>
      <c r="W40" s="5"/>
      <c r="X40" s="5"/>
      <c r="Y40" s="5"/>
      <c r="Z40" s="5"/>
    </row>
    <row r="41" spans="1:26" ht="14.25" customHeight="1">
      <c r="A41" s="87"/>
      <c r="B41" s="87"/>
      <c r="C41" s="87"/>
      <c r="D41" s="5"/>
      <c r="E41" s="5"/>
      <c r="F41" s="5"/>
      <c r="G41" s="5"/>
      <c r="H41" s="5"/>
      <c r="I41" s="5"/>
      <c r="J41" s="5"/>
      <c r="K41" s="5"/>
      <c r="L41" s="5"/>
      <c r="M41" s="5"/>
      <c r="N41" s="5"/>
      <c r="O41" s="5"/>
      <c r="P41" s="5"/>
      <c r="Q41" s="5"/>
      <c r="R41" s="5"/>
      <c r="S41" s="5"/>
      <c r="T41" s="5"/>
      <c r="U41" s="5"/>
      <c r="V41" s="5"/>
      <c r="W41" s="5"/>
      <c r="X41" s="5"/>
      <c r="Y41" s="5"/>
      <c r="Z41" s="5"/>
    </row>
    <row r="42" spans="1:26" ht="14.25" customHeight="1">
      <c r="A42" s="87"/>
      <c r="B42" s="87"/>
      <c r="C42" s="87"/>
      <c r="D42" s="5"/>
      <c r="E42" s="5"/>
      <c r="F42" s="5"/>
      <c r="G42" s="5"/>
      <c r="H42" s="5"/>
      <c r="I42" s="5"/>
      <c r="J42" s="5"/>
      <c r="K42" s="5"/>
      <c r="L42" s="5"/>
      <c r="M42" s="5"/>
      <c r="N42" s="5"/>
      <c r="O42" s="5"/>
      <c r="P42" s="5"/>
      <c r="Q42" s="5"/>
      <c r="R42" s="5"/>
      <c r="S42" s="5"/>
      <c r="T42" s="5"/>
      <c r="U42" s="5"/>
      <c r="V42" s="5"/>
      <c r="W42" s="5"/>
      <c r="X42" s="5"/>
      <c r="Y42" s="5"/>
      <c r="Z42" s="5"/>
    </row>
    <row r="43" spans="1:26" ht="14.25" customHeight="1">
      <c r="A43" s="87"/>
      <c r="B43" s="87"/>
      <c r="C43" s="87"/>
      <c r="D43" s="5"/>
      <c r="E43" s="5"/>
      <c r="F43" s="5"/>
      <c r="G43" s="5"/>
      <c r="H43" s="5"/>
      <c r="I43" s="5"/>
      <c r="J43" s="5"/>
      <c r="K43" s="5"/>
      <c r="L43" s="5"/>
      <c r="M43" s="5"/>
      <c r="N43" s="5"/>
      <c r="O43" s="5"/>
      <c r="P43" s="5"/>
      <c r="Q43" s="5"/>
      <c r="R43" s="5"/>
      <c r="S43" s="5"/>
      <c r="T43" s="5"/>
      <c r="U43" s="5"/>
      <c r="V43" s="5"/>
      <c r="W43" s="5"/>
      <c r="X43" s="5"/>
      <c r="Y43" s="5"/>
      <c r="Z43" s="5"/>
    </row>
    <row r="44" spans="1:26" ht="14.25" customHeight="1">
      <c r="A44" s="87"/>
      <c r="B44" s="87"/>
      <c r="C44" s="87"/>
      <c r="D44" s="5"/>
      <c r="E44" s="5"/>
      <c r="F44" s="5"/>
      <c r="G44" s="5"/>
      <c r="H44" s="5"/>
      <c r="I44" s="5"/>
      <c r="J44" s="5"/>
      <c r="K44" s="5"/>
      <c r="L44" s="5"/>
      <c r="M44" s="5"/>
      <c r="N44" s="5"/>
      <c r="O44" s="5"/>
      <c r="P44" s="5"/>
      <c r="Q44" s="5"/>
      <c r="R44" s="5"/>
      <c r="S44" s="5"/>
      <c r="T44" s="5"/>
      <c r="U44" s="5"/>
      <c r="V44" s="5"/>
      <c r="W44" s="5"/>
      <c r="X44" s="5"/>
      <c r="Y44" s="5"/>
      <c r="Z44" s="5"/>
    </row>
    <row r="45" spans="1:26" ht="14.25" customHeight="1">
      <c r="A45" s="87"/>
      <c r="B45" s="87"/>
      <c r="C45" s="87"/>
      <c r="D45" s="5"/>
      <c r="E45" s="5"/>
      <c r="F45" s="5"/>
      <c r="G45" s="5"/>
      <c r="H45" s="5"/>
      <c r="I45" s="5"/>
      <c r="J45" s="5"/>
      <c r="K45" s="5"/>
      <c r="L45" s="5"/>
      <c r="M45" s="5"/>
      <c r="N45" s="5"/>
      <c r="O45" s="5"/>
      <c r="P45" s="5"/>
      <c r="Q45" s="5"/>
      <c r="R45" s="5"/>
      <c r="S45" s="5"/>
      <c r="T45" s="5"/>
      <c r="U45" s="5"/>
      <c r="V45" s="5"/>
      <c r="W45" s="5"/>
      <c r="X45" s="5"/>
      <c r="Y45" s="5"/>
      <c r="Z45" s="5"/>
    </row>
    <row r="46" spans="1:26" ht="14.25" customHeight="1">
      <c r="A46" s="87"/>
      <c r="B46" s="87"/>
      <c r="C46" s="87"/>
      <c r="D46" s="5"/>
      <c r="E46" s="5"/>
      <c r="F46" s="5"/>
      <c r="G46" s="5"/>
      <c r="H46" s="5"/>
      <c r="I46" s="5"/>
      <c r="J46" s="5"/>
      <c r="K46" s="5"/>
      <c r="L46" s="5"/>
      <c r="M46" s="5"/>
      <c r="N46" s="5"/>
      <c r="O46" s="5"/>
      <c r="P46" s="5"/>
      <c r="Q46" s="5"/>
      <c r="R46" s="5"/>
      <c r="S46" s="5"/>
      <c r="T46" s="5"/>
      <c r="U46" s="5"/>
      <c r="V46" s="5"/>
      <c r="W46" s="5"/>
      <c r="X46" s="5"/>
      <c r="Y46" s="5"/>
      <c r="Z46" s="5"/>
    </row>
    <row r="47" spans="1:26" ht="14.25" customHeight="1">
      <c r="A47" s="87"/>
      <c r="B47" s="87"/>
      <c r="C47" s="87"/>
      <c r="D47" s="5"/>
      <c r="E47" s="5"/>
      <c r="F47" s="5"/>
      <c r="G47" s="5"/>
      <c r="H47" s="5"/>
      <c r="I47" s="5"/>
      <c r="J47" s="5"/>
      <c r="K47" s="5"/>
      <c r="L47" s="5"/>
      <c r="M47" s="5"/>
      <c r="N47" s="5"/>
      <c r="O47" s="5"/>
      <c r="P47" s="5"/>
      <c r="Q47" s="5"/>
      <c r="R47" s="5"/>
      <c r="S47" s="5"/>
      <c r="T47" s="5"/>
      <c r="U47" s="5"/>
      <c r="V47" s="5"/>
      <c r="W47" s="5"/>
      <c r="X47" s="5"/>
      <c r="Y47" s="5"/>
      <c r="Z47" s="5"/>
    </row>
    <row r="48" spans="1:26" ht="14.25" customHeight="1">
      <c r="A48" s="87"/>
      <c r="B48" s="87"/>
      <c r="C48" s="87"/>
      <c r="D48" s="5"/>
      <c r="E48" s="5"/>
      <c r="F48" s="5"/>
      <c r="G48" s="5"/>
      <c r="H48" s="5"/>
      <c r="I48" s="5"/>
      <c r="J48" s="5"/>
      <c r="K48" s="5"/>
      <c r="L48" s="5"/>
      <c r="M48" s="5"/>
      <c r="N48" s="5"/>
      <c r="O48" s="5"/>
      <c r="P48" s="5"/>
      <c r="Q48" s="5"/>
      <c r="R48" s="5"/>
      <c r="S48" s="5"/>
      <c r="T48" s="5"/>
      <c r="U48" s="5"/>
      <c r="V48" s="5"/>
      <c r="W48" s="5"/>
      <c r="X48" s="5"/>
      <c r="Y48" s="5"/>
      <c r="Z48" s="5"/>
    </row>
    <row r="49" spans="1:26" ht="14.25" customHeight="1">
      <c r="A49" s="87"/>
      <c r="B49" s="87"/>
      <c r="C49" s="87"/>
      <c r="D49" s="5"/>
      <c r="E49" s="5"/>
      <c r="F49" s="5"/>
      <c r="G49" s="5"/>
      <c r="H49" s="5"/>
      <c r="I49" s="5"/>
      <c r="J49" s="5"/>
      <c r="K49" s="5"/>
      <c r="L49" s="5"/>
      <c r="M49" s="5"/>
      <c r="N49" s="5"/>
      <c r="O49" s="5"/>
      <c r="P49" s="5"/>
      <c r="Q49" s="5"/>
      <c r="R49" s="5"/>
      <c r="S49" s="5"/>
      <c r="T49" s="5"/>
      <c r="U49" s="5"/>
      <c r="V49" s="5"/>
      <c r="W49" s="5"/>
      <c r="X49" s="5"/>
      <c r="Y49" s="5"/>
      <c r="Z49" s="5"/>
    </row>
    <row r="50" spans="1:26" ht="14.25" customHeight="1">
      <c r="A50" s="87"/>
      <c r="B50" s="87"/>
      <c r="C50" s="87"/>
      <c r="D50" s="5"/>
      <c r="E50" s="5"/>
      <c r="F50" s="5"/>
      <c r="G50" s="5"/>
      <c r="H50" s="5"/>
      <c r="I50" s="5"/>
      <c r="J50" s="5"/>
      <c r="K50" s="5"/>
      <c r="L50" s="5"/>
      <c r="M50" s="5"/>
      <c r="N50" s="5"/>
      <c r="O50" s="5"/>
      <c r="P50" s="5"/>
      <c r="Q50" s="5"/>
      <c r="R50" s="5"/>
      <c r="S50" s="5"/>
      <c r="T50" s="5"/>
      <c r="U50" s="5"/>
      <c r="V50" s="5"/>
      <c r="W50" s="5"/>
      <c r="X50" s="5"/>
      <c r="Y50" s="5"/>
      <c r="Z50" s="5"/>
    </row>
    <row r="51" spans="1:26" ht="14.25" customHeight="1">
      <c r="A51" s="87"/>
      <c r="B51" s="87"/>
      <c r="C51" s="87"/>
      <c r="D51" s="5"/>
      <c r="E51" s="5"/>
      <c r="F51" s="5"/>
      <c r="G51" s="5"/>
      <c r="H51" s="5"/>
      <c r="I51" s="5"/>
      <c r="J51" s="5"/>
      <c r="K51" s="5"/>
      <c r="L51" s="5"/>
      <c r="M51" s="5"/>
      <c r="N51" s="5"/>
      <c r="O51" s="5"/>
      <c r="P51" s="5"/>
      <c r="Q51" s="5"/>
      <c r="R51" s="5"/>
      <c r="S51" s="5"/>
      <c r="T51" s="5"/>
      <c r="U51" s="5"/>
      <c r="V51" s="5"/>
      <c r="W51" s="5"/>
      <c r="X51" s="5"/>
      <c r="Y51" s="5"/>
      <c r="Z51" s="5"/>
    </row>
    <row r="52" spans="1:26" ht="14.25" customHeight="1">
      <c r="A52" s="87"/>
      <c r="B52" s="87"/>
      <c r="C52" s="87"/>
      <c r="D52" s="5"/>
      <c r="E52" s="5"/>
      <c r="F52" s="5"/>
      <c r="G52" s="5"/>
      <c r="H52" s="5"/>
      <c r="I52" s="5"/>
      <c r="J52" s="5"/>
      <c r="K52" s="5"/>
      <c r="L52" s="5"/>
      <c r="M52" s="5"/>
      <c r="N52" s="5"/>
      <c r="O52" s="5"/>
      <c r="P52" s="5"/>
      <c r="Q52" s="5"/>
      <c r="R52" s="5"/>
      <c r="S52" s="5"/>
      <c r="T52" s="5"/>
      <c r="U52" s="5"/>
      <c r="V52" s="5"/>
      <c r="W52" s="5"/>
      <c r="X52" s="5"/>
      <c r="Y52" s="5"/>
      <c r="Z52" s="5"/>
    </row>
    <row r="53" spans="1:26" ht="14.25" customHeight="1">
      <c r="A53" s="87"/>
      <c r="B53" s="87"/>
      <c r="C53" s="87"/>
      <c r="D53" s="5"/>
      <c r="E53" s="5"/>
      <c r="F53" s="5"/>
      <c r="G53" s="5"/>
      <c r="H53" s="5"/>
      <c r="I53" s="5"/>
      <c r="J53" s="5"/>
      <c r="K53" s="5"/>
      <c r="L53" s="5"/>
      <c r="M53" s="5"/>
      <c r="N53" s="5"/>
      <c r="O53" s="5"/>
      <c r="P53" s="5"/>
      <c r="Q53" s="5"/>
      <c r="R53" s="5"/>
      <c r="S53" s="5"/>
      <c r="T53" s="5"/>
      <c r="U53" s="5"/>
      <c r="V53" s="5"/>
      <c r="W53" s="5"/>
      <c r="X53" s="5"/>
      <c r="Y53" s="5"/>
      <c r="Z53" s="5"/>
    </row>
    <row r="54" spans="1:26" ht="14.25" customHeight="1">
      <c r="A54" s="87"/>
      <c r="B54" s="87"/>
      <c r="C54" s="87"/>
      <c r="D54" s="5"/>
      <c r="E54" s="5"/>
      <c r="F54" s="5"/>
      <c r="G54" s="5"/>
      <c r="H54" s="5"/>
      <c r="I54" s="5"/>
      <c r="J54" s="5"/>
      <c r="K54" s="5"/>
      <c r="L54" s="5"/>
      <c r="M54" s="5"/>
      <c r="N54" s="5"/>
      <c r="O54" s="5"/>
      <c r="P54" s="5"/>
      <c r="Q54" s="5"/>
      <c r="R54" s="5"/>
      <c r="S54" s="5"/>
      <c r="T54" s="5"/>
      <c r="U54" s="5"/>
      <c r="V54" s="5"/>
      <c r="W54" s="5"/>
      <c r="X54" s="5"/>
      <c r="Y54" s="5"/>
      <c r="Z54" s="5"/>
    </row>
    <row r="55" spans="1:26" ht="14.25" customHeight="1">
      <c r="A55" s="87"/>
      <c r="B55" s="87"/>
      <c r="C55" s="87"/>
      <c r="D55" s="5"/>
      <c r="E55" s="5"/>
      <c r="F55" s="5"/>
      <c r="G55" s="5"/>
      <c r="H55" s="5"/>
      <c r="I55" s="5"/>
      <c r="J55" s="5"/>
      <c r="K55" s="5"/>
      <c r="L55" s="5"/>
      <c r="M55" s="5"/>
      <c r="N55" s="5"/>
      <c r="O55" s="5"/>
      <c r="P55" s="5"/>
      <c r="Q55" s="5"/>
      <c r="R55" s="5"/>
      <c r="S55" s="5"/>
      <c r="T55" s="5"/>
      <c r="U55" s="5"/>
      <c r="V55" s="5"/>
      <c r="W55" s="5"/>
      <c r="X55" s="5"/>
      <c r="Y55" s="5"/>
      <c r="Z55" s="5"/>
    </row>
    <row r="56" spans="1:26" ht="14.25" customHeight="1">
      <c r="A56" s="87"/>
      <c r="B56" s="87"/>
      <c r="C56" s="87"/>
      <c r="D56" s="5"/>
      <c r="E56" s="5"/>
      <c r="F56" s="5"/>
      <c r="G56" s="5"/>
      <c r="H56" s="5"/>
      <c r="I56" s="5"/>
      <c r="J56" s="5"/>
      <c r="K56" s="5"/>
      <c r="L56" s="5"/>
      <c r="M56" s="5"/>
      <c r="N56" s="5"/>
      <c r="O56" s="5"/>
      <c r="P56" s="5"/>
      <c r="Q56" s="5"/>
      <c r="R56" s="5"/>
      <c r="S56" s="5"/>
      <c r="T56" s="5"/>
      <c r="U56" s="5"/>
      <c r="V56" s="5"/>
      <c r="W56" s="5"/>
      <c r="X56" s="5"/>
      <c r="Y56" s="5"/>
      <c r="Z56" s="5"/>
    </row>
    <row r="57" spans="1:26" ht="14.25" customHeight="1">
      <c r="A57" s="87"/>
      <c r="B57" s="87"/>
      <c r="C57" s="87"/>
      <c r="D57" s="5"/>
      <c r="E57" s="5"/>
      <c r="F57" s="5"/>
      <c r="G57" s="5"/>
      <c r="H57" s="5"/>
      <c r="I57" s="5"/>
      <c r="J57" s="5"/>
      <c r="K57" s="5"/>
      <c r="L57" s="5"/>
      <c r="M57" s="5"/>
      <c r="N57" s="5"/>
      <c r="O57" s="5"/>
      <c r="P57" s="5"/>
      <c r="Q57" s="5"/>
      <c r="R57" s="5"/>
      <c r="S57" s="5"/>
      <c r="T57" s="5"/>
      <c r="U57" s="5"/>
      <c r="V57" s="5"/>
      <c r="W57" s="5"/>
      <c r="X57" s="5"/>
      <c r="Y57" s="5"/>
      <c r="Z57" s="5"/>
    </row>
    <row r="58" spans="1:26" ht="14.25" customHeight="1">
      <c r="A58" s="87"/>
      <c r="B58" s="87"/>
      <c r="C58" s="87"/>
      <c r="D58" s="5"/>
      <c r="E58" s="5"/>
      <c r="F58" s="5"/>
      <c r="G58" s="5"/>
      <c r="H58" s="5"/>
      <c r="I58" s="5"/>
      <c r="J58" s="5"/>
      <c r="K58" s="5"/>
      <c r="L58" s="5"/>
      <c r="M58" s="5"/>
      <c r="N58" s="5"/>
      <c r="O58" s="5"/>
      <c r="P58" s="5"/>
      <c r="Q58" s="5"/>
      <c r="R58" s="5"/>
      <c r="S58" s="5"/>
      <c r="T58" s="5"/>
      <c r="U58" s="5"/>
      <c r="V58" s="5"/>
      <c r="W58" s="5"/>
      <c r="X58" s="5"/>
      <c r="Y58" s="5"/>
      <c r="Z58" s="5"/>
    </row>
    <row r="59" spans="1:26" ht="14.25" customHeight="1">
      <c r="A59" s="87"/>
      <c r="B59" s="87"/>
      <c r="C59" s="87"/>
      <c r="D59" s="5"/>
      <c r="E59" s="5"/>
      <c r="F59" s="5"/>
      <c r="G59" s="5"/>
      <c r="H59" s="5"/>
      <c r="I59" s="5"/>
      <c r="J59" s="5"/>
      <c r="K59" s="5"/>
      <c r="L59" s="5"/>
      <c r="M59" s="5"/>
      <c r="N59" s="5"/>
      <c r="O59" s="5"/>
      <c r="P59" s="5"/>
      <c r="Q59" s="5"/>
      <c r="R59" s="5"/>
      <c r="S59" s="5"/>
      <c r="T59" s="5"/>
      <c r="U59" s="5"/>
      <c r="V59" s="5"/>
      <c r="W59" s="5"/>
      <c r="X59" s="5"/>
      <c r="Y59" s="5"/>
      <c r="Z59" s="5"/>
    </row>
    <row r="60" spans="1:26" ht="14.25" customHeight="1">
      <c r="A60" s="87"/>
      <c r="B60" s="87"/>
      <c r="C60" s="87"/>
      <c r="D60" s="5"/>
      <c r="E60" s="5"/>
      <c r="F60" s="5"/>
      <c r="G60" s="5"/>
      <c r="H60" s="5"/>
      <c r="I60" s="5"/>
      <c r="J60" s="5"/>
      <c r="K60" s="5"/>
      <c r="L60" s="5"/>
      <c r="M60" s="5"/>
      <c r="N60" s="5"/>
      <c r="O60" s="5"/>
      <c r="P60" s="5"/>
      <c r="Q60" s="5"/>
      <c r="R60" s="5"/>
      <c r="S60" s="5"/>
      <c r="T60" s="5"/>
      <c r="U60" s="5"/>
      <c r="V60" s="5"/>
      <c r="W60" s="5"/>
      <c r="X60" s="5"/>
      <c r="Y60" s="5"/>
      <c r="Z60" s="5"/>
    </row>
    <row r="61" spans="1:26" ht="14.25" customHeight="1">
      <c r="A61" s="87"/>
      <c r="B61" s="87"/>
      <c r="C61" s="87"/>
      <c r="D61" s="5"/>
      <c r="E61" s="5"/>
      <c r="F61" s="5"/>
      <c r="G61" s="5"/>
      <c r="H61" s="5"/>
      <c r="I61" s="5"/>
      <c r="J61" s="5"/>
      <c r="K61" s="5"/>
      <c r="L61" s="5"/>
      <c r="M61" s="5"/>
      <c r="N61" s="5"/>
      <c r="O61" s="5"/>
      <c r="P61" s="5"/>
      <c r="Q61" s="5"/>
      <c r="R61" s="5"/>
      <c r="S61" s="5"/>
      <c r="T61" s="5"/>
      <c r="U61" s="5"/>
      <c r="V61" s="5"/>
      <c r="W61" s="5"/>
      <c r="X61" s="5"/>
      <c r="Y61" s="5"/>
      <c r="Z61" s="5"/>
    </row>
    <row r="62" spans="1:26" ht="14.25" customHeight="1">
      <c r="A62" s="87"/>
      <c r="B62" s="87"/>
      <c r="C62" s="87"/>
      <c r="D62" s="5"/>
      <c r="E62" s="5"/>
      <c r="F62" s="5"/>
      <c r="G62" s="5"/>
      <c r="H62" s="5"/>
      <c r="I62" s="5"/>
      <c r="J62" s="5"/>
      <c r="K62" s="5"/>
      <c r="L62" s="5"/>
      <c r="M62" s="5"/>
      <c r="N62" s="5"/>
      <c r="O62" s="5"/>
      <c r="P62" s="5"/>
      <c r="Q62" s="5"/>
      <c r="R62" s="5"/>
      <c r="S62" s="5"/>
      <c r="T62" s="5"/>
      <c r="U62" s="5"/>
      <c r="V62" s="5"/>
      <c r="W62" s="5"/>
      <c r="X62" s="5"/>
      <c r="Y62" s="5"/>
      <c r="Z62" s="5"/>
    </row>
    <row r="63" spans="1:26" ht="14.25" customHeight="1">
      <c r="A63" s="87"/>
      <c r="B63" s="87"/>
      <c r="C63" s="87"/>
      <c r="D63" s="5"/>
      <c r="E63" s="5"/>
      <c r="F63" s="5"/>
      <c r="G63" s="5"/>
      <c r="H63" s="5"/>
      <c r="I63" s="5"/>
      <c r="J63" s="5"/>
      <c r="K63" s="5"/>
      <c r="L63" s="5"/>
      <c r="M63" s="5"/>
      <c r="N63" s="5"/>
      <c r="O63" s="5"/>
      <c r="P63" s="5"/>
      <c r="Q63" s="5"/>
      <c r="R63" s="5"/>
      <c r="S63" s="5"/>
      <c r="T63" s="5"/>
      <c r="U63" s="5"/>
      <c r="V63" s="5"/>
      <c r="W63" s="5"/>
      <c r="X63" s="5"/>
      <c r="Y63" s="5"/>
      <c r="Z63" s="5"/>
    </row>
    <row r="64" spans="1:26" ht="14.25" customHeight="1">
      <c r="A64" s="87"/>
      <c r="B64" s="87"/>
      <c r="C64" s="87"/>
      <c r="D64" s="5"/>
      <c r="E64" s="5"/>
      <c r="F64" s="5"/>
      <c r="G64" s="5"/>
      <c r="H64" s="5"/>
      <c r="I64" s="5"/>
      <c r="J64" s="5"/>
      <c r="K64" s="5"/>
      <c r="L64" s="5"/>
      <c r="M64" s="5"/>
      <c r="N64" s="5"/>
      <c r="O64" s="5"/>
      <c r="P64" s="5"/>
      <c r="Q64" s="5"/>
      <c r="R64" s="5"/>
      <c r="S64" s="5"/>
      <c r="T64" s="5"/>
      <c r="U64" s="5"/>
      <c r="V64" s="5"/>
      <c r="W64" s="5"/>
      <c r="X64" s="5"/>
      <c r="Y64" s="5"/>
      <c r="Z64" s="5"/>
    </row>
    <row r="65" spans="1:26" ht="14.25" customHeight="1">
      <c r="A65" s="87"/>
      <c r="B65" s="87"/>
      <c r="C65" s="87"/>
      <c r="D65" s="5"/>
      <c r="E65" s="5"/>
      <c r="F65" s="5"/>
      <c r="G65" s="5"/>
      <c r="H65" s="5"/>
      <c r="I65" s="5"/>
      <c r="J65" s="5"/>
      <c r="K65" s="5"/>
      <c r="L65" s="5"/>
      <c r="M65" s="5"/>
      <c r="N65" s="5"/>
      <c r="O65" s="5"/>
      <c r="P65" s="5"/>
      <c r="Q65" s="5"/>
      <c r="R65" s="5"/>
      <c r="S65" s="5"/>
      <c r="T65" s="5"/>
      <c r="U65" s="5"/>
      <c r="V65" s="5"/>
      <c r="W65" s="5"/>
      <c r="X65" s="5"/>
      <c r="Y65" s="5"/>
      <c r="Z65" s="5"/>
    </row>
    <row r="66" spans="1:26" ht="14.25" customHeight="1">
      <c r="A66" s="87"/>
      <c r="B66" s="87"/>
      <c r="C66" s="87"/>
      <c r="D66" s="5"/>
      <c r="E66" s="5"/>
      <c r="F66" s="5"/>
      <c r="G66" s="5"/>
      <c r="H66" s="5"/>
      <c r="I66" s="5"/>
      <c r="J66" s="5"/>
      <c r="K66" s="5"/>
      <c r="L66" s="5"/>
      <c r="M66" s="5"/>
      <c r="N66" s="5"/>
      <c r="O66" s="5"/>
      <c r="P66" s="5"/>
      <c r="Q66" s="5"/>
      <c r="R66" s="5"/>
      <c r="S66" s="5"/>
      <c r="T66" s="5"/>
      <c r="U66" s="5"/>
      <c r="V66" s="5"/>
      <c r="W66" s="5"/>
      <c r="X66" s="5"/>
      <c r="Y66" s="5"/>
      <c r="Z66" s="5"/>
    </row>
    <row r="67" spans="1:26" ht="14.25" customHeight="1">
      <c r="A67" s="87"/>
      <c r="B67" s="87"/>
      <c r="C67" s="87"/>
      <c r="D67" s="5"/>
      <c r="E67" s="5"/>
      <c r="F67" s="5"/>
      <c r="G67" s="5"/>
      <c r="H67" s="5"/>
      <c r="I67" s="5"/>
      <c r="J67" s="5"/>
      <c r="K67" s="5"/>
      <c r="L67" s="5"/>
      <c r="M67" s="5"/>
      <c r="N67" s="5"/>
      <c r="O67" s="5"/>
      <c r="P67" s="5"/>
      <c r="Q67" s="5"/>
      <c r="R67" s="5"/>
      <c r="S67" s="5"/>
      <c r="T67" s="5"/>
      <c r="U67" s="5"/>
      <c r="V67" s="5"/>
      <c r="W67" s="5"/>
      <c r="X67" s="5"/>
      <c r="Y67" s="5"/>
      <c r="Z67" s="5"/>
    </row>
    <row r="68" spans="1:26" ht="14.25" customHeight="1">
      <c r="A68" s="87"/>
      <c r="B68" s="87"/>
      <c r="C68" s="87"/>
      <c r="D68" s="5"/>
      <c r="E68" s="5"/>
      <c r="F68" s="5"/>
      <c r="G68" s="5"/>
      <c r="H68" s="5"/>
      <c r="I68" s="5"/>
      <c r="J68" s="5"/>
      <c r="K68" s="5"/>
      <c r="L68" s="5"/>
      <c r="M68" s="5"/>
      <c r="N68" s="5"/>
      <c r="O68" s="5"/>
      <c r="P68" s="5"/>
      <c r="Q68" s="5"/>
      <c r="R68" s="5"/>
      <c r="S68" s="5"/>
      <c r="T68" s="5"/>
      <c r="U68" s="5"/>
      <c r="V68" s="5"/>
      <c r="W68" s="5"/>
      <c r="X68" s="5"/>
      <c r="Y68" s="5"/>
      <c r="Z68" s="5"/>
    </row>
    <row r="69" spans="1:26" ht="14.25" customHeight="1">
      <c r="A69" s="87"/>
      <c r="B69" s="87"/>
      <c r="C69" s="87"/>
      <c r="D69" s="5"/>
      <c r="E69" s="5"/>
      <c r="F69" s="5"/>
      <c r="G69" s="5"/>
      <c r="H69" s="5"/>
      <c r="I69" s="5"/>
      <c r="J69" s="5"/>
      <c r="K69" s="5"/>
      <c r="L69" s="5"/>
      <c r="M69" s="5"/>
      <c r="N69" s="5"/>
      <c r="O69" s="5"/>
      <c r="P69" s="5"/>
      <c r="Q69" s="5"/>
      <c r="R69" s="5"/>
      <c r="S69" s="5"/>
      <c r="T69" s="5"/>
      <c r="U69" s="5"/>
      <c r="V69" s="5"/>
      <c r="W69" s="5"/>
      <c r="X69" s="5"/>
      <c r="Y69" s="5"/>
      <c r="Z69" s="5"/>
    </row>
    <row r="70" spans="1:26" ht="14.25" customHeight="1">
      <c r="A70" s="87"/>
      <c r="B70" s="87"/>
      <c r="C70" s="87"/>
      <c r="D70" s="5"/>
      <c r="E70" s="5"/>
      <c r="F70" s="5"/>
      <c r="G70" s="5"/>
      <c r="H70" s="5"/>
      <c r="I70" s="5"/>
      <c r="J70" s="5"/>
      <c r="K70" s="5"/>
      <c r="L70" s="5"/>
      <c r="M70" s="5"/>
      <c r="N70" s="5"/>
      <c r="O70" s="5"/>
      <c r="P70" s="5"/>
      <c r="Q70" s="5"/>
      <c r="R70" s="5"/>
      <c r="S70" s="5"/>
      <c r="T70" s="5"/>
      <c r="U70" s="5"/>
      <c r="V70" s="5"/>
      <c r="W70" s="5"/>
      <c r="X70" s="5"/>
      <c r="Y70" s="5"/>
      <c r="Z70" s="5"/>
    </row>
    <row r="71" spans="1:26" ht="14.25" customHeight="1">
      <c r="A71" s="87"/>
      <c r="B71" s="87"/>
      <c r="C71" s="87"/>
      <c r="D71" s="5"/>
      <c r="E71" s="5"/>
      <c r="F71" s="5"/>
      <c r="G71" s="5"/>
      <c r="H71" s="5"/>
      <c r="I71" s="5"/>
      <c r="J71" s="5"/>
      <c r="K71" s="5"/>
      <c r="L71" s="5"/>
      <c r="M71" s="5"/>
      <c r="N71" s="5"/>
      <c r="O71" s="5"/>
      <c r="P71" s="5"/>
      <c r="Q71" s="5"/>
      <c r="R71" s="5"/>
      <c r="S71" s="5"/>
      <c r="T71" s="5"/>
      <c r="U71" s="5"/>
      <c r="V71" s="5"/>
      <c r="W71" s="5"/>
      <c r="X71" s="5"/>
      <c r="Y71" s="5"/>
      <c r="Z71" s="5"/>
    </row>
    <row r="72" spans="1:26" ht="14.25" customHeight="1">
      <c r="A72" s="87"/>
      <c r="B72" s="87"/>
      <c r="C72" s="87"/>
      <c r="D72" s="5"/>
      <c r="E72" s="5"/>
      <c r="F72" s="5"/>
      <c r="G72" s="5"/>
      <c r="H72" s="5"/>
      <c r="I72" s="5"/>
      <c r="J72" s="5"/>
      <c r="K72" s="5"/>
      <c r="L72" s="5"/>
      <c r="M72" s="5"/>
      <c r="N72" s="5"/>
      <c r="O72" s="5"/>
      <c r="P72" s="5"/>
      <c r="Q72" s="5"/>
      <c r="R72" s="5"/>
      <c r="S72" s="5"/>
      <c r="T72" s="5"/>
      <c r="U72" s="5"/>
      <c r="V72" s="5"/>
      <c r="W72" s="5"/>
      <c r="X72" s="5"/>
      <c r="Y72" s="5"/>
      <c r="Z72" s="5"/>
    </row>
    <row r="73" spans="1:26" ht="14.25" customHeight="1">
      <c r="A73" s="87"/>
      <c r="B73" s="87"/>
      <c r="C73" s="87"/>
      <c r="D73" s="5"/>
      <c r="E73" s="5"/>
      <c r="F73" s="5"/>
      <c r="G73" s="5"/>
      <c r="H73" s="5"/>
      <c r="I73" s="5"/>
      <c r="J73" s="5"/>
      <c r="K73" s="5"/>
      <c r="L73" s="5"/>
      <c r="M73" s="5"/>
      <c r="N73" s="5"/>
      <c r="O73" s="5"/>
      <c r="P73" s="5"/>
      <c r="Q73" s="5"/>
      <c r="R73" s="5"/>
      <c r="S73" s="5"/>
      <c r="T73" s="5"/>
      <c r="U73" s="5"/>
      <c r="V73" s="5"/>
      <c r="W73" s="5"/>
      <c r="X73" s="5"/>
      <c r="Y73" s="5"/>
      <c r="Z73" s="5"/>
    </row>
    <row r="74" spans="1:26" ht="14.25" customHeight="1">
      <c r="A74" s="87"/>
      <c r="B74" s="87"/>
      <c r="C74" s="87"/>
      <c r="D74" s="5"/>
      <c r="E74" s="5"/>
      <c r="F74" s="5"/>
      <c r="G74" s="5"/>
      <c r="H74" s="5"/>
      <c r="I74" s="5"/>
      <c r="J74" s="5"/>
      <c r="K74" s="5"/>
      <c r="L74" s="5"/>
      <c r="M74" s="5"/>
      <c r="N74" s="5"/>
      <c r="O74" s="5"/>
      <c r="P74" s="5"/>
      <c r="Q74" s="5"/>
      <c r="R74" s="5"/>
      <c r="S74" s="5"/>
      <c r="T74" s="5"/>
      <c r="U74" s="5"/>
      <c r="V74" s="5"/>
      <c r="W74" s="5"/>
      <c r="X74" s="5"/>
      <c r="Y74" s="5"/>
      <c r="Z74" s="5"/>
    </row>
    <row r="75" spans="1:26" ht="14.25" customHeight="1">
      <c r="A75" s="87"/>
      <c r="B75" s="87"/>
      <c r="C75" s="87"/>
      <c r="D75" s="5"/>
      <c r="E75" s="5"/>
      <c r="F75" s="5"/>
      <c r="G75" s="5"/>
      <c r="H75" s="5"/>
      <c r="I75" s="5"/>
      <c r="J75" s="5"/>
      <c r="K75" s="5"/>
      <c r="L75" s="5"/>
      <c r="M75" s="5"/>
      <c r="N75" s="5"/>
      <c r="O75" s="5"/>
      <c r="P75" s="5"/>
      <c r="Q75" s="5"/>
      <c r="R75" s="5"/>
      <c r="S75" s="5"/>
      <c r="T75" s="5"/>
      <c r="U75" s="5"/>
      <c r="V75" s="5"/>
      <c r="W75" s="5"/>
      <c r="X75" s="5"/>
      <c r="Y75" s="5"/>
      <c r="Z75" s="5"/>
    </row>
    <row r="76" spans="1:26" ht="14.25" customHeight="1">
      <c r="A76" s="87"/>
      <c r="B76" s="87"/>
      <c r="C76" s="87"/>
      <c r="D76" s="5"/>
      <c r="E76" s="5"/>
      <c r="F76" s="5"/>
      <c r="G76" s="5"/>
      <c r="H76" s="5"/>
      <c r="I76" s="5"/>
      <c r="J76" s="5"/>
      <c r="K76" s="5"/>
      <c r="L76" s="5"/>
      <c r="M76" s="5"/>
      <c r="N76" s="5"/>
      <c r="O76" s="5"/>
      <c r="P76" s="5"/>
      <c r="Q76" s="5"/>
      <c r="R76" s="5"/>
      <c r="S76" s="5"/>
      <c r="T76" s="5"/>
      <c r="U76" s="5"/>
      <c r="V76" s="5"/>
      <c r="W76" s="5"/>
      <c r="X76" s="5"/>
      <c r="Y76" s="5"/>
      <c r="Z76" s="5"/>
    </row>
    <row r="77" spans="1:26" ht="14.25" customHeight="1">
      <c r="A77" s="87"/>
      <c r="B77" s="87"/>
      <c r="C77" s="87"/>
      <c r="D77" s="5"/>
      <c r="E77" s="5"/>
      <c r="F77" s="5"/>
      <c r="G77" s="5"/>
      <c r="H77" s="5"/>
      <c r="I77" s="5"/>
      <c r="J77" s="5"/>
      <c r="K77" s="5"/>
      <c r="L77" s="5"/>
      <c r="M77" s="5"/>
      <c r="N77" s="5"/>
      <c r="O77" s="5"/>
      <c r="P77" s="5"/>
      <c r="Q77" s="5"/>
      <c r="R77" s="5"/>
      <c r="S77" s="5"/>
      <c r="T77" s="5"/>
      <c r="U77" s="5"/>
      <c r="V77" s="5"/>
      <c r="W77" s="5"/>
      <c r="X77" s="5"/>
      <c r="Y77" s="5"/>
      <c r="Z77" s="5"/>
    </row>
    <row r="78" spans="1:26" ht="14.25" customHeight="1">
      <c r="A78" s="87"/>
      <c r="B78" s="87"/>
      <c r="C78" s="87"/>
      <c r="D78" s="5"/>
      <c r="E78" s="5"/>
      <c r="F78" s="5"/>
      <c r="G78" s="5"/>
      <c r="H78" s="5"/>
      <c r="I78" s="5"/>
      <c r="J78" s="5"/>
      <c r="K78" s="5"/>
      <c r="L78" s="5"/>
      <c r="M78" s="5"/>
      <c r="N78" s="5"/>
      <c r="O78" s="5"/>
      <c r="P78" s="5"/>
      <c r="Q78" s="5"/>
      <c r="R78" s="5"/>
      <c r="S78" s="5"/>
      <c r="T78" s="5"/>
      <c r="U78" s="5"/>
      <c r="V78" s="5"/>
      <c r="W78" s="5"/>
      <c r="X78" s="5"/>
      <c r="Y78" s="5"/>
      <c r="Z78" s="5"/>
    </row>
    <row r="79" spans="1:26" ht="14.25" customHeight="1">
      <c r="A79" s="87"/>
      <c r="B79" s="87"/>
      <c r="C79" s="87"/>
      <c r="D79" s="5"/>
      <c r="E79" s="5"/>
      <c r="F79" s="5"/>
      <c r="G79" s="5"/>
      <c r="H79" s="5"/>
      <c r="I79" s="5"/>
      <c r="J79" s="5"/>
      <c r="K79" s="5"/>
      <c r="L79" s="5"/>
      <c r="M79" s="5"/>
      <c r="N79" s="5"/>
      <c r="O79" s="5"/>
      <c r="P79" s="5"/>
      <c r="Q79" s="5"/>
      <c r="R79" s="5"/>
      <c r="S79" s="5"/>
      <c r="T79" s="5"/>
      <c r="U79" s="5"/>
      <c r="V79" s="5"/>
      <c r="W79" s="5"/>
      <c r="X79" s="5"/>
      <c r="Y79" s="5"/>
      <c r="Z79" s="5"/>
    </row>
    <row r="80" spans="1:26" ht="14.25" customHeight="1">
      <c r="A80" s="87"/>
      <c r="B80" s="87"/>
      <c r="C80" s="87"/>
      <c r="D80" s="5"/>
      <c r="E80" s="5"/>
      <c r="F80" s="5"/>
      <c r="G80" s="5"/>
      <c r="H80" s="5"/>
      <c r="I80" s="5"/>
      <c r="J80" s="5"/>
      <c r="K80" s="5"/>
      <c r="L80" s="5"/>
      <c r="M80" s="5"/>
      <c r="N80" s="5"/>
      <c r="O80" s="5"/>
      <c r="P80" s="5"/>
      <c r="Q80" s="5"/>
      <c r="R80" s="5"/>
      <c r="S80" s="5"/>
      <c r="T80" s="5"/>
      <c r="U80" s="5"/>
      <c r="V80" s="5"/>
      <c r="W80" s="5"/>
      <c r="X80" s="5"/>
      <c r="Y80" s="5"/>
      <c r="Z80" s="5"/>
    </row>
    <row r="81" spans="1:26" ht="14.25" customHeight="1">
      <c r="A81" s="87"/>
      <c r="B81" s="87"/>
      <c r="C81" s="87"/>
      <c r="D81" s="5"/>
      <c r="E81" s="5"/>
      <c r="F81" s="5"/>
      <c r="G81" s="5"/>
      <c r="H81" s="5"/>
      <c r="I81" s="5"/>
      <c r="J81" s="5"/>
      <c r="K81" s="5"/>
      <c r="L81" s="5"/>
      <c r="M81" s="5"/>
      <c r="N81" s="5"/>
      <c r="O81" s="5"/>
      <c r="P81" s="5"/>
      <c r="Q81" s="5"/>
      <c r="R81" s="5"/>
      <c r="S81" s="5"/>
      <c r="T81" s="5"/>
      <c r="U81" s="5"/>
      <c r="V81" s="5"/>
      <c r="W81" s="5"/>
      <c r="X81" s="5"/>
      <c r="Y81" s="5"/>
      <c r="Z81" s="5"/>
    </row>
    <row r="82" spans="1:26" ht="14.25" customHeight="1">
      <c r="A82" s="87"/>
      <c r="B82" s="87"/>
      <c r="C82" s="87"/>
      <c r="D82" s="5"/>
      <c r="E82" s="5"/>
      <c r="F82" s="5"/>
      <c r="G82" s="5"/>
      <c r="H82" s="5"/>
      <c r="I82" s="5"/>
      <c r="J82" s="5"/>
      <c r="K82" s="5"/>
      <c r="L82" s="5"/>
      <c r="M82" s="5"/>
      <c r="N82" s="5"/>
      <c r="O82" s="5"/>
      <c r="P82" s="5"/>
      <c r="Q82" s="5"/>
      <c r="R82" s="5"/>
      <c r="S82" s="5"/>
      <c r="T82" s="5"/>
      <c r="U82" s="5"/>
      <c r="V82" s="5"/>
      <c r="W82" s="5"/>
      <c r="X82" s="5"/>
      <c r="Y82" s="5"/>
      <c r="Z82" s="5"/>
    </row>
    <row r="83" spans="1:26" ht="14.25" customHeight="1">
      <c r="A83" s="87"/>
      <c r="B83" s="87"/>
      <c r="C83" s="87"/>
      <c r="D83" s="5"/>
      <c r="E83" s="5"/>
      <c r="F83" s="5"/>
      <c r="G83" s="5"/>
      <c r="H83" s="5"/>
      <c r="I83" s="5"/>
      <c r="J83" s="5"/>
      <c r="K83" s="5"/>
      <c r="L83" s="5"/>
      <c r="M83" s="5"/>
      <c r="N83" s="5"/>
      <c r="O83" s="5"/>
      <c r="P83" s="5"/>
      <c r="Q83" s="5"/>
      <c r="R83" s="5"/>
      <c r="S83" s="5"/>
      <c r="T83" s="5"/>
      <c r="U83" s="5"/>
      <c r="V83" s="5"/>
      <c r="W83" s="5"/>
      <c r="X83" s="5"/>
      <c r="Y83" s="5"/>
      <c r="Z83" s="5"/>
    </row>
    <row r="84" spans="1:26" ht="14.25" customHeight="1">
      <c r="A84" s="87"/>
      <c r="B84" s="87"/>
      <c r="C84" s="87"/>
      <c r="D84" s="5"/>
      <c r="E84" s="5"/>
      <c r="F84" s="5"/>
      <c r="G84" s="5"/>
      <c r="H84" s="5"/>
      <c r="I84" s="5"/>
      <c r="J84" s="5"/>
      <c r="K84" s="5"/>
      <c r="L84" s="5"/>
      <c r="M84" s="5"/>
      <c r="N84" s="5"/>
      <c r="O84" s="5"/>
      <c r="P84" s="5"/>
      <c r="Q84" s="5"/>
      <c r="R84" s="5"/>
      <c r="S84" s="5"/>
      <c r="T84" s="5"/>
      <c r="U84" s="5"/>
      <c r="V84" s="5"/>
      <c r="W84" s="5"/>
      <c r="X84" s="5"/>
      <c r="Y84" s="5"/>
      <c r="Z84" s="5"/>
    </row>
    <row r="85" spans="1:26" ht="14.25" customHeight="1">
      <c r="A85" s="87"/>
      <c r="B85" s="87"/>
      <c r="C85" s="87"/>
      <c r="D85" s="5"/>
      <c r="E85" s="5"/>
      <c r="F85" s="5"/>
      <c r="G85" s="5"/>
      <c r="H85" s="5"/>
      <c r="I85" s="5"/>
      <c r="J85" s="5"/>
      <c r="K85" s="5"/>
      <c r="L85" s="5"/>
      <c r="M85" s="5"/>
      <c r="N85" s="5"/>
      <c r="O85" s="5"/>
      <c r="P85" s="5"/>
      <c r="Q85" s="5"/>
      <c r="R85" s="5"/>
      <c r="S85" s="5"/>
      <c r="T85" s="5"/>
      <c r="U85" s="5"/>
      <c r="V85" s="5"/>
      <c r="W85" s="5"/>
      <c r="X85" s="5"/>
      <c r="Y85" s="5"/>
      <c r="Z85" s="5"/>
    </row>
    <row r="86" spans="1:26" ht="14.25" customHeight="1">
      <c r="A86" s="87"/>
      <c r="B86" s="87"/>
      <c r="C86" s="87"/>
      <c r="D86" s="5"/>
      <c r="E86" s="5"/>
      <c r="F86" s="5"/>
      <c r="G86" s="5"/>
      <c r="H86" s="5"/>
      <c r="I86" s="5"/>
      <c r="J86" s="5"/>
      <c r="K86" s="5"/>
      <c r="L86" s="5"/>
      <c r="M86" s="5"/>
      <c r="N86" s="5"/>
      <c r="O86" s="5"/>
      <c r="P86" s="5"/>
      <c r="Q86" s="5"/>
      <c r="R86" s="5"/>
      <c r="S86" s="5"/>
      <c r="T86" s="5"/>
      <c r="U86" s="5"/>
      <c r="V86" s="5"/>
      <c r="W86" s="5"/>
      <c r="X86" s="5"/>
      <c r="Y86" s="5"/>
      <c r="Z86" s="5"/>
    </row>
    <row r="87" spans="1:26" ht="14.25" customHeight="1">
      <c r="A87" s="87"/>
      <c r="B87" s="87"/>
      <c r="C87" s="87"/>
      <c r="D87" s="5"/>
      <c r="E87" s="5"/>
      <c r="F87" s="5"/>
      <c r="G87" s="5"/>
      <c r="H87" s="5"/>
      <c r="I87" s="5"/>
      <c r="J87" s="5"/>
      <c r="K87" s="5"/>
      <c r="L87" s="5"/>
      <c r="M87" s="5"/>
      <c r="N87" s="5"/>
      <c r="O87" s="5"/>
      <c r="P87" s="5"/>
      <c r="Q87" s="5"/>
      <c r="R87" s="5"/>
      <c r="S87" s="5"/>
      <c r="T87" s="5"/>
      <c r="U87" s="5"/>
      <c r="V87" s="5"/>
      <c r="W87" s="5"/>
      <c r="X87" s="5"/>
      <c r="Y87" s="5"/>
      <c r="Z87" s="5"/>
    </row>
    <row r="88" spans="1:26" ht="14.25" customHeight="1">
      <c r="A88" s="87"/>
      <c r="B88" s="87"/>
      <c r="C88" s="87"/>
      <c r="D88" s="5"/>
      <c r="E88" s="5"/>
      <c r="F88" s="5"/>
      <c r="G88" s="5"/>
      <c r="H88" s="5"/>
      <c r="I88" s="5"/>
      <c r="J88" s="5"/>
      <c r="K88" s="5"/>
      <c r="L88" s="5"/>
      <c r="M88" s="5"/>
      <c r="N88" s="5"/>
      <c r="O88" s="5"/>
      <c r="P88" s="5"/>
      <c r="Q88" s="5"/>
      <c r="R88" s="5"/>
      <c r="S88" s="5"/>
      <c r="T88" s="5"/>
      <c r="U88" s="5"/>
      <c r="V88" s="5"/>
      <c r="W88" s="5"/>
      <c r="X88" s="5"/>
      <c r="Y88" s="5"/>
      <c r="Z88" s="5"/>
    </row>
    <row r="89" spans="1:26" ht="14.25" customHeight="1">
      <c r="A89" s="87"/>
      <c r="B89" s="87"/>
      <c r="C89" s="87"/>
      <c r="D89" s="5"/>
      <c r="E89" s="5"/>
      <c r="F89" s="5"/>
      <c r="G89" s="5"/>
      <c r="H89" s="5"/>
      <c r="I89" s="5"/>
      <c r="J89" s="5"/>
      <c r="K89" s="5"/>
      <c r="L89" s="5"/>
      <c r="M89" s="5"/>
      <c r="N89" s="5"/>
      <c r="O89" s="5"/>
      <c r="P89" s="5"/>
      <c r="Q89" s="5"/>
      <c r="R89" s="5"/>
      <c r="S89" s="5"/>
      <c r="T89" s="5"/>
      <c r="U89" s="5"/>
      <c r="V89" s="5"/>
      <c r="W89" s="5"/>
      <c r="X89" s="5"/>
      <c r="Y89" s="5"/>
      <c r="Z89" s="5"/>
    </row>
    <row r="90" spans="1:26" ht="14.25" customHeight="1">
      <c r="A90" s="87"/>
      <c r="B90" s="87"/>
      <c r="C90" s="87"/>
      <c r="D90" s="5"/>
      <c r="E90" s="5"/>
      <c r="F90" s="5"/>
      <c r="G90" s="5"/>
      <c r="H90" s="5"/>
      <c r="I90" s="5"/>
      <c r="J90" s="5"/>
      <c r="K90" s="5"/>
      <c r="L90" s="5"/>
      <c r="M90" s="5"/>
      <c r="N90" s="5"/>
      <c r="O90" s="5"/>
      <c r="P90" s="5"/>
      <c r="Q90" s="5"/>
      <c r="R90" s="5"/>
      <c r="S90" s="5"/>
      <c r="T90" s="5"/>
      <c r="U90" s="5"/>
      <c r="V90" s="5"/>
      <c r="W90" s="5"/>
      <c r="X90" s="5"/>
      <c r="Y90" s="5"/>
      <c r="Z90" s="5"/>
    </row>
    <row r="91" spans="1:26" ht="14.25" customHeight="1">
      <c r="A91" s="87"/>
      <c r="B91" s="87"/>
      <c r="C91" s="87"/>
      <c r="D91" s="5"/>
      <c r="E91" s="5"/>
      <c r="F91" s="5"/>
      <c r="G91" s="5"/>
      <c r="H91" s="5"/>
      <c r="I91" s="5"/>
      <c r="J91" s="5"/>
      <c r="K91" s="5"/>
      <c r="L91" s="5"/>
      <c r="M91" s="5"/>
      <c r="N91" s="5"/>
      <c r="O91" s="5"/>
      <c r="P91" s="5"/>
      <c r="Q91" s="5"/>
      <c r="R91" s="5"/>
      <c r="S91" s="5"/>
      <c r="T91" s="5"/>
      <c r="U91" s="5"/>
      <c r="V91" s="5"/>
      <c r="W91" s="5"/>
      <c r="X91" s="5"/>
      <c r="Y91" s="5"/>
      <c r="Z91" s="5"/>
    </row>
    <row r="92" spans="1:26" ht="14.25" customHeight="1">
      <c r="A92" s="87"/>
      <c r="B92" s="87"/>
      <c r="C92" s="87"/>
      <c r="D92" s="5"/>
      <c r="E92" s="5"/>
      <c r="F92" s="5"/>
      <c r="G92" s="5"/>
      <c r="H92" s="5"/>
      <c r="I92" s="5"/>
      <c r="J92" s="5"/>
      <c r="K92" s="5"/>
      <c r="L92" s="5"/>
      <c r="M92" s="5"/>
      <c r="N92" s="5"/>
      <c r="O92" s="5"/>
      <c r="P92" s="5"/>
      <c r="Q92" s="5"/>
      <c r="R92" s="5"/>
      <c r="S92" s="5"/>
      <c r="T92" s="5"/>
      <c r="U92" s="5"/>
      <c r="V92" s="5"/>
      <c r="W92" s="5"/>
      <c r="X92" s="5"/>
      <c r="Y92" s="5"/>
      <c r="Z92" s="5"/>
    </row>
    <row r="93" spans="1:26" ht="14.25" customHeight="1">
      <c r="A93" s="87"/>
      <c r="B93" s="87"/>
      <c r="C93" s="87"/>
      <c r="D93" s="5"/>
      <c r="E93" s="5"/>
      <c r="F93" s="5"/>
      <c r="G93" s="5"/>
      <c r="H93" s="5"/>
      <c r="I93" s="5"/>
      <c r="J93" s="5"/>
      <c r="K93" s="5"/>
      <c r="L93" s="5"/>
      <c r="M93" s="5"/>
      <c r="N93" s="5"/>
      <c r="O93" s="5"/>
      <c r="P93" s="5"/>
      <c r="Q93" s="5"/>
      <c r="R93" s="5"/>
      <c r="S93" s="5"/>
      <c r="T93" s="5"/>
      <c r="U93" s="5"/>
      <c r="V93" s="5"/>
      <c r="W93" s="5"/>
      <c r="X93" s="5"/>
      <c r="Y93" s="5"/>
      <c r="Z93" s="5"/>
    </row>
    <row r="94" spans="1:26" ht="14.25" customHeight="1">
      <c r="A94" s="87"/>
      <c r="B94" s="87"/>
      <c r="C94" s="87"/>
      <c r="D94" s="5"/>
      <c r="E94" s="5"/>
      <c r="F94" s="5"/>
      <c r="G94" s="5"/>
      <c r="H94" s="5"/>
      <c r="I94" s="5"/>
      <c r="J94" s="5"/>
      <c r="K94" s="5"/>
      <c r="L94" s="5"/>
      <c r="M94" s="5"/>
      <c r="N94" s="5"/>
      <c r="O94" s="5"/>
      <c r="P94" s="5"/>
      <c r="Q94" s="5"/>
      <c r="R94" s="5"/>
      <c r="S94" s="5"/>
      <c r="T94" s="5"/>
      <c r="U94" s="5"/>
      <c r="V94" s="5"/>
      <c r="W94" s="5"/>
      <c r="X94" s="5"/>
      <c r="Y94" s="5"/>
      <c r="Z94" s="5"/>
    </row>
    <row r="95" spans="1:26" ht="14.25" customHeight="1">
      <c r="A95" s="87"/>
      <c r="B95" s="87"/>
      <c r="C95" s="87"/>
      <c r="D95" s="5"/>
      <c r="E95" s="5"/>
      <c r="F95" s="5"/>
      <c r="G95" s="5"/>
      <c r="H95" s="5"/>
      <c r="I95" s="5"/>
      <c r="J95" s="5"/>
      <c r="K95" s="5"/>
      <c r="L95" s="5"/>
      <c r="M95" s="5"/>
      <c r="N95" s="5"/>
      <c r="O95" s="5"/>
      <c r="P95" s="5"/>
      <c r="Q95" s="5"/>
      <c r="R95" s="5"/>
      <c r="S95" s="5"/>
      <c r="T95" s="5"/>
      <c r="U95" s="5"/>
      <c r="V95" s="5"/>
      <c r="W95" s="5"/>
      <c r="X95" s="5"/>
      <c r="Y95" s="5"/>
      <c r="Z95" s="5"/>
    </row>
    <row r="96" spans="1:26" ht="14.25" customHeight="1">
      <c r="A96" s="87"/>
      <c r="B96" s="87"/>
      <c r="C96" s="87"/>
      <c r="D96" s="5"/>
      <c r="E96" s="5"/>
      <c r="F96" s="5"/>
      <c r="G96" s="5"/>
      <c r="H96" s="5"/>
      <c r="I96" s="5"/>
      <c r="J96" s="5"/>
      <c r="K96" s="5"/>
      <c r="L96" s="5"/>
      <c r="M96" s="5"/>
      <c r="N96" s="5"/>
      <c r="O96" s="5"/>
      <c r="P96" s="5"/>
      <c r="Q96" s="5"/>
      <c r="R96" s="5"/>
      <c r="S96" s="5"/>
      <c r="T96" s="5"/>
      <c r="U96" s="5"/>
      <c r="V96" s="5"/>
      <c r="W96" s="5"/>
      <c r="X96" s="5"/>
      <c r="Y96" s="5"/>
      <c r="Z96" s="5"/>
    </row>
    <row r="97" spans="1:26" ht="14.25" customHeight="1">
      <c r="A97" s="87"/>
      <c r="B97" s="87"/>
      <c r="C97" s="87"/>
      <c r="D97" s="5"/>
      <c r="E97" s="5"/>
      <c r="F97" s="5"/>
      <c r="G97" s="5"/>
      <c r="H97" s="5"/>
      <c r="I97" s="5"/>
      <c r="J97" s="5"/>
      <c r="K97" s="5"/>
      <c r="L97" s="5"/>
      <c r="M97" s="5"/>
      <c r="N97" s="5"/>
      <c r="O97" s="5"/>
      <c r="P97" s="5"/>
      <c r="Q97" s="5"/>
      <c r="R97" s="5"/>
      <c r="S97" s="5"/>
      <c r="T97" s="5"/>
      <c r="U97" s="5"/>
      <c r="V97" s="5"/>
      <c r="W97" s="5"/>
      <c r="X97" s="5"/>
      <c r="Y97" s="5"/>
      <c r="Z97" s="5"/>
    </row>
    <row r="98" spans="1:26" ht="14.25" customHeight="1">
      <c r="A98" s="87"/>
      <c r="B98" s="87"/>
      <c r="C98" s="87"/>
      <c r="D98" s="5"/>
      <c r="E98" s="5"/>
      <c r="F98" s="5"/>
      <c r="G98" s="5"/>
      <c r="H98" s="5"/>
      <c r="I98" s="5"/>
      <c r="J98" s="5"/>
      <c r="K98" s="5"/>
      <c r="L98" s="5"/>
      <c r="M98" s="5"/>
      <c r="N98" s="5"/>
      <c r="O98" s="5"/>
      <c r="P98" s="5"/>
      <c r="Q98" s="5"/>
      <c r="R98" s="5"/>
      <c r="S98" s="5"/>
      <c r="T98" s="5"/>
      <c r="U98" s="5"/>
      <c r="V98" s="5"/>
      <c r="W98" s="5"/>
      <c r="X98" s="5"/>
      <c r="Y98" s="5"/>
      <c r="Z98" s="5"/>
    </row>
    <row r="99" spans="1:26" ht="14.25" customHeight="1">
      <c r="A99" s="87"/>
      <c r="B99" s="87"/>
      <c r="C99" s="87"/>
      <c r="D99" s="5"/>
      <c r="E99" s="5"/>
      <c r="F99" s="5"/>
      <c r="G99" s="5"/>
      <c r="H99" s="5"/>
      <c r="I99" s="5"/>
      <c r="J99" s="5"/>
      <c r="K99" s="5"/>
      <c r="L99" s="5"/>
      <c r="M99" s="5"/>
      <c r="N99" s="5"/>
      <c r="O99" s="5"/>
      <c r="P99" s="5"/>
      <c r="Q99" s="5"/>
      <c r="R99" s="5"/>
      <c r="S99" s="5"/>
      <c r="T99" s="5"/>
      <c r="U99" s="5"/>
      <c r="V99" s="5"/>
      <c r="W99" s="5"/>
      <c r="X99" s="5"/>
      <c r="Y99" s="5"/>
      <c r="Z99" s="5"/>
    </row>
    <row r="100" spans="1:26" ht="14.25" customHeight="1">
      <c r="A100" s="87"/>
      <c r="B100" s="87"/>
      <c r="C100" s="87"/>
      <c r="D100" s="5"/>
      <c r="E100" s="5"/>
      <c r="F100" s="5"/>
      <c r="G100" s="5"/>
      <c r="H100" s="5"/>
      <c r="I100" s="5"/>
      <c r="J100" s="5"/>
      <c r="K100" s="5"/>
      <c r="L100" s="5"/>
      <c r="M100" s="5"/>
      <c r="N100" s="5"/>
      <c r="O100" s="5"/>
      <c r="P100" s="5"/>
      <c r="Q100" s="5"/>
      <c r="R100" s="5"/>
      <c r="S100" s="5"/>
      <c r="T100" s="5"/>
      <c r="U100" s="5"/>
      <c r="V100" s="5"/>
      <c r="W100" s="5"/>
      <c r="X100" s="5"/>
      <c r="Y100" s="5"/>
      <c r="Z100" s="5"/>
    </row>
    <row r="101" spans="1:26" ht="14.25" customHeight="1">
      <c r="A101" s="87"/>
      <c r="B101" s="87"/>
      <c r="C101" s="87"/>
      <c r="D101" s="5"/>
      <c r="E101" s="5"/>
      <c r="F101" s="5"/>
      <c r="G101" s="5"/>
      <c r="H101" s="5"/>
      <c r="I101" s="5"/>
      <c r="J101" s="5"/>
      <c r="K101" s="5"/>
      <c r="L101" s="5"/>
      <c r="M101" s="5"/>
      <c r="N101" s="5"/>
      <c r="O101" s="5"/>
      <c r="P101" s="5"/>
      <c r="Q101" s="5"/>
      <c r="R101" s="5"/>
      <c r="S101" s="5"/>
      <c r="T101" s="5"/>
      <c r="U101" s="5"/>
      <c r="V101" s="5"/>
      <c r="W101" s="5"/>
      <c r="X101" s="5"/>
      <c r="Y101" s="5"/>
      <c r="Z101" s="5"/>
    </row>
    <row r="102" spans="1:26" ht="14.25" customHeight="1">
      <c r="A102" s="87"/>
      <c r="B102" s="87"/>
      <c r="C102" s="87"/>
      <c r="D102" s="5"/>
      <c r="E102" s="5"/>
      <c r="F102" s="5"/>
      <c r="G102" s="5"/>
      <c r="H102" s="5"/>
      <c r="I102" s="5"/>
      <c r="J102" s="5"/>
      <c r="K102" s="5"/>
      <c r="L102" s="5"/>
      <c r="M102" s="5"/>
      <c r="N102" s="5"/>
      <c r="O102" s="5"/>
      <c r="P102" s="5"/>
      <c r="Q102" s="5"/>
      <c r="R102" s="5"/>
      <c r="S102" s="5"/>
      <c r="T102" s="5"/>
      <c r="U102" s="5"/>
      <c r="V102" s="5"/>
      <c r="W102" s="5"/>
      <c r="X102" s="5"/>
      <c r="Y102" s="5"/>
      <c r="Z102" s="5"/>
    </row>
    <row r="103" spans="1:26" ht="14.25" customHeight="1">
      <c r="A103" s="87"/>
      <c r="B103" s="87"/>
      <c r="C103" s="87"/>
      <c r="D103" s="5"/>
      <c r="E103" s="5"/>
      <c r="F103" s="5"/>
      <c r="G103" s="5"/>
      <c r="H103" s="5"/>
      <c r="I103" s="5"/>
      <c r="J103" s="5"/>
      <c r="K103" s="5"/>
      <c r="L103" s="5"/>
      <c r="M103" s="5"/>
      <c r="N103" s="5"/>
      <c r="O103" s="5"/>
      <c r="P103" s="5"/>
      <c r="Q103" s="5"/>
      <c r="R103" s="5"/>
      <c r="S103" s="5"/>
      <c r="T103" s="5"/>
      <c r="U103" s="5"/>
      <c r="V103" s="5"/>
      <c r="W103" s="5"/>
      <c r="X103" s="5"/>
      <c r="Y103" s="5"/>
      <c r="Z103" s="5"/>
    </row>
    <row r="104" spans="1:26" ht="14.25" customHeight="1">
      <c r="A104" s="87"/>
      <c r="B104" s="87"/>
      <c r="C104" s="87"/>
      <c r="D104" s="5"/>
      <c r="E104" s="5"/>
      <c r="F104" s="5"/>
      <c r="G104" s="5"/>
      <c r="H104" s="5"/>
      <c r="I104" s="5"/>
      <c r="J104" s="5"/>
      <c r="K104" s="5"/>
      <c r="L104" s="5"/>
      <c r="M104" s="5"/>
      <c r="N104" s="5"/>
      <c r="O104" s="5"/>
      <c r="P104" s="5"/>
      <c r="Q104" s="5"/>
      <c r="R104" s="5"/>
      <c r="S104" s="5"/>
      <c r="T104" s="5"/>
      <c r="U104" s="5"/>
      <c r="V104" s="5"/>
      <c r="W104" s="5"/>
      <c r="X104" s="5"/>
      <c r="Y104" s="5"/>
      <c r="Z104" s="5"/>
    </row>
    <row r="105" spans="1:26" ht="14.25" customHeight="1">
      <c r="A105" s="87"/>
      <c r="B105" s="87"/>
      <c r="C105" s="87"/>
      <c r="D105" s="5"/>
      <c r="E105" s="5"/>
      <c r="F105" s="5"/>
      <c r="G105" s="5"/>
      <c r="H105" s="5"/>
      <c r="I105" s="5"/>
      <c r="J105" s="5"/>
      <c r="K105" s="5"/>
      <c r="L105" s="5"/>
      <c r="M105" s="5"/>
      <c r="N105" s="5"/>
      <c r="O105" s="5"/>
      <c r="P105" s="5"/>
      <c r="Q105" s="5"/>
      <c r="R105" s="5"/>
      <c r="S105" s="5"/>
      <c r="T105" s="5"/>
      <c r="U105" s="5"/>
      <c r="V105" s="5"/>
      <c r="W105" s="5"/>
      <c r="X105" s="5"/>
      <c r="Y105" s="5"/>
      <c r="Z105" s="5"/>
    </row>
    <row r="106" spans="1:26" ht="14.25" customHeight="1">
      <c r="A106" s="87"/>
      <c r="B106" s="87"/>
      <c r="C106" s="87"/>
      <c r="D106" s="5"/>
      <c r="E106" s="5"/>
      <c r="F106" s="5"/>
      <c r="G106" s="5"/>
      <c r="H106" s="5"/>
      <c r="I106" s="5"/>
      <c r="J106" s="5"/>
      <c r="K106" s="5"/>
      <c r="L106" s="5"/>
      <c r="M106" s="5"/>
      <c r="N106" s="5"/>
      <c r="O106" s="5"/>
      <c r="P106" s="5"/>
      <c r="Q106" s="5"/>
      <c r="R106" s="5"/>
      <c r="S106" s="5"/>
      <c r="T106" s="5"/>
      <c r="U106" s="5"/>
      <c r="V106" s="5"/>
      <c r="W106" s="5"/>
      <c r="X106" s="5"/>
      <c r="Y106" s="5"/>
      <c r="Z106" s="5"/>
    </row>
    <row r="107" spans="1:26" ht="14.25" customHeight="1">
      <c r="A107" s="87"/>
      <c r="B107" s="87"/>
      <c r="C107" s="87"/>
      <c r="D107" s="5"/>
      <c r="E107" s="5"/>
      <c r="F107" s="5"/>
      <c r="G107" s="5"/>
      <c r="H107" s="5"/>
      <c r="I107" s="5"/>
      <c r="J107" s="5"/>
      <c r="K107" s="5"/>
      <c r="L107" s="5"/>
      <c r="M107" s="5"/>
      <c r="N107" s="5"/>
      <c r="O107" s="5"/>
      <c r="P107" s="5"/>
      <c r="Q107" s="5"/>
      <c r="R107" s="5"/>
      <c r="S107" s="5"/>
      <c r="T107" s="5"/>
      <c r="U107" s="5"/>
      <c r="V107" s="5"/>
      <c r="W107" s="5"/>
      <c r="X107" s="5"/>
      <c r="Y107" s="5"/>
      <c r="Z107" s="5"/>
    </row>
    <row r="108" spans="1:26" ht="14.25" customHeight="1">
      <c r="A108" s="87"/>
      <c r="B108" s="87"/>
      <c r="C108" s="87"/>
      <c r="D108" s="5"/>
      <c r="E108" s="5"/>
      <c r="F108" s="5"/>
      <c r="G108" s="5"/>
      <c r="H108" s="5"/>
      <c r="I108" s="5"/>
      <c r="J108" s="5"/>
      <c r="K108" s="5"/>
      <c r="L108" s="5"/>
      <c r="M108" s="5"/>
      <c r="N108" s="5"/>
      <c r="O108" s="5"/>
      <c r="P108" s="5"/>
      <c r="Q108" s="5"/>
      <c r="R108" s="5"/>
      <c r="S108" s="5"/>
      <c r="T108" s="5"/>
      <c r="U108" s="5"/>
      <c r="V108" s="5"/>
      <c r="W108" s="5"/>
      <c r="X108" s="5"/>
      <c r="Y108" s="5"/>
      <c r="Z108" s="5"/>
    </row>
    <row r="109" spans="1:26" ht="14.25" customHeight="1">
      <c r="A109" s="87"/>
      <c r="B109" s="87"/>
      <c r="C109" s="87"/>
      <c r="D109" s="5"/>
      <c r="E109" s="5"/>
      <c r="F109" s="5"/>
      <c r="G109" s="5"/>
      <c r="H109" s="5"/>
      <c r="I109" s="5"/>
      <c r="J109" s="5"/>
      <c r="K109" s="5"/>
      <c r="L109" s="5"/>
      <c r="M109" s="5"/>
      <c r="N109" s="5"/>
      <c r="O109" s="5"/>
      <c r="P109" s="5"/>
      <c r="Q109" s="5"/>
      <c r="R109" s="5"/>
      <c r="S109" s="5"/>
      <c r="T109" s="5"/>
      <c r="U109" s="5"/>
      <c r="V109" s="5"/>
      <c r="W109" s="5"/>
      <c r="X109" s="5"/>
      <c r="Y109" s="5"/>
      <c r="Z109" s="5"/>
    </row>
    <row r="110" spans="1:26" ht="14.25" customHeight="1">
      <c r="A110" s="87"/>
      <c r="B110" s="87"/>
      <c r="C110" s="87"/>
      <c r="D110" s="5"/>
      <c r="E110" s="5"/>
      <c r="F110" s="5"/>
      <c r="G110" s="5"/>
      <c r="H110" s="5"/>
      <c r="I110" s="5"/>
      <c r="J110" s="5"/>
      <c r="K110" s="5"/>
      <c r="L110" s="5"/>
      <c r="M110" s="5"/>
      <c r="N110" s="5"/>
      <c r="O110" s="5"/>
      <c r="P110" s="5"/>
      <c r="Q110" s="5"/>
      <c r="R110" s="5"/>
      <c r="S110" s="5"/>
      <c r="T110" s="5"/>
      <c r="U110" s="5"/>
      <c r="V110" s="5"/>
      <c r="W110" s="5"/>
      <c r="X110" s="5"/>
      <c r="Y110" s="5"/>
      <c r="Z110" s="5"/>
    </row>
    <row r="111" spans="1:26" ht="14.25" customHeight="1">
      <c r="A111" s="87"/>
      <c r="B111" s="87"/>
      <c r="C111" s="87"/>
      <c r="D111" s="5"/>
      <c r="E111" s="5"/>
      <c r="F111" s="5"/>
      <c r="G111" s="5"/>
      <c r="H111" s="5"/>
      <c r="I111" s="5"/>
      <c r="J111" s="5"/>
      <c r="K111" s="5"/>
      <c r="L111" s="5"/>
      <c r="M111" s="5"/>
      <c r="N111" s="5"/>
      <c r="O111" s="5"/>
      <c r="P111" s="5"/>
      <c r="Q111" s="5"/>
      <c r="R111" s="5"/>
      <c r="S111" s="5"/>
      <c r="T111" s="5"/>
      <c r="U111" s="5"/>
      <c r="V111" s="5"/>
      <c r="W111" s="5"/>
      <c r="X111" s="5"/>
      <c r="Y111" s="5"/>
      <c r="Z111" s="5"/>
    </row>
    <row r="112" spans="1:26" ht="14.25" customHeight="1">
      <c r="A112" s="87"/>
      <c r="B112" s="87"/>
      <c r="C112" s="87"/>
      <c r="D112" s="5"/>
      <c r="E112" s="5"/>
      <c r="F112" s="5"/>
      <c r="G112" s="5"/>
      <c r="H112" s="5"/>
      <c r="I112" s="5"/>
      <c r="J112" s="5"/>
      <c r="K112" s="5"/>
      <c r="L112" s="5"/>
      <c r="M112" s="5"/>
      <c r="N112" s="5"/>
      <c r="O112" s="5"/>
      <c r="P112" s="5"/>
      <c r="Q112" s="5"/>
      <c r="R112" s="5"/>
      <c r="S112" s="5"/>
      <c r="T112" s="5"/>
      <c r="U112" s="5"/>
      <c r="V112" s="5"/>
      <c r="W112" s="5"/>
      <c r="X112" s="5"/>
      <c r="Y112" s="5"/>
      <c r="Z112" s="5"/>
    </row>
    <row r="113" spans="1:26" ht="14.25" customHeight="1">
      <c r="A113" s="87"/>
      <c r="B113" s="87"/>
      <c r="C113" s="87"/>
      <c r="D113" s="5"/>
      <c r="E113" s="5"/>
      <c r="F113" s="5"/>
      <c r="G113" s="5"/>
      <c r="H113" s="5"/>
      <c r="I113" s="5"/>
      <c r="J113" s="5"/>
      <c r="K113" s="5"/>
      <c r="L113" s="5"/>
      <c r="M113" s="5"/>
      <c r="N113" s="5"/>
      <c r="O113" s="5"/>
      <c r="P113" s="5"/>
      <c r="Q113" s="5"/>
      <c r="R113" s="5"/>
      <c r="S113" s="5"/>
      <c r="T113" s="5"/>
      <c r="U113" s="5"/>
      <c r="V113" s="5"/>
      <c r="W113" s="5"/>
      <c r="X113" s="5"/>
      <c r="Y113" s="5"/>
      <c r="Z113" s="5"/>
    </row>
    <row r="114" spans="1:26" ht="14.25" customHeight="1">
      <c r="A114" s="87"/>
      <c r="B114" s="87"/>
      <c r="C114" s="87"/>
      <c r="D114" s="5"/>
      <c r="E114" s="5"/>
      <c r="F114" s="5"/>
      <c r="G114" s="5"/>
      <c r="H114" s="5"/>
      <c r="I114" s="5"/>
      <c r="J114" s="5"/>
      <c r="K114" s="5"/>
      <c r="L114" s="5"/>
      <c r="M114" s="5"/>
      <c r="N114" s="5"/>
      <c r="O114" s="5"/>
      <c r="P114" s="5"/>
      <c r="Q114" s="5"/>
      <c r="R114" s="5"/>
      <c r="S114" s="5"/>
      <c r="T114" s="5"/>
      <c r="U114" s="5"/>
      <c r="V114" s="5"/>
      <c r="W114" s="5"/>
      <c r="X114" s="5"/>
      <c r="Y114" s="5"/>
      <c r="Z114" s="5"/>
    </row>
    <row r="115" spans="1:26" ht="14.25" customHeight="1">
      <c r="A115" s="87"/>
      <c r="B115" s="87"/>
      <c r="C115" s="87"/>
      <c r="D115" s="5"/>
      <c r="E115" s="5"/>
      <c r="F115" s="5"/>
      <c r="G115" s="5"/>
      <c r="H115" s="5"/>
      <c r="I115" s="5"/>
      <c r="J115" s="5"/>
      <c r="K115" s="5"/>
      <c r="L115" s="5"/>
      <c r="M115" s="5"/>
      <c r="N115" s="5"/>
      <c r="O115" s="5"/>
      <c r="P115" s="5"/>
      <c r="Q115" s="5"/>
      <c r="R115" s="5"/>
      <c r="S115" s="5"/>
      <c r="T115" s="5"/>
      <c r="U115" s="5"/>
      <c r="V115" s="5"/>
      <c r="W115" s="5"/>
      <c r="X115" s="5"/>
      <c r="Y115" s="5"/>
      <c r="Z115" s="5"/>
    </row>
    <row r="116" spans="1:26" ht="14.25" customHeight="1">
      <c r="A116" s="87"/>
      <c r="B116" s="87"/>
      <c r="C116" s="87"/>
      <c r="D116" s="5"/>
      <c r="E116" s="5"/>
      <c r="F116" s="5"/>
      <c r="G116" s="5"/>
      <c r="H116" s="5"/>
      <c r="I116" s="5"/>
      <c r="J116" s="5"/>
      <c r="K116" s="5"/>
      <c r="L116" s="5"/>
      <c r="M116" s="5"/>
      <c r="N116" s="5"/>
      <c r="O116" s="5"/>
      <c r="P116" s="5"/>
      <c r="Q116" s="5"/>
      <c r="R116" s="5"/>
      <c r="S116" s="5"/>
      <c r="T116" s="5"/>
      <c r="U116" s="5"/>
      <c r="V116" s="5"/>
      <c r="W116" s="5"/>
      <c r="X116" s="5"/>
      <c r="Y116" s="5"/>
      <c r="Z116" s="5"/>
    </row>
    <row r="117" spans="1:26" ht="14.25" customHeight="1">
      <c r="A117" s="87"/>
      <c r="B117" s="87"/>
      <c r="C117" s="87"/>
      <c r="D117" s="5"/>
      <c r="E117" s="5"/>
      <c r="F117" s="5"/>
      <c r="G117" s="5"/>
      <c r="H117" s="5"/>
      <c r="I117" s="5"/>
      <c r="J117" s="5"/>
      <c r="K117" s="5"/>
      <c r="L117" s="5"/>
      <c r="M117" s="5"/>
      <c r="N117" s="5"/>
      <c r="O117" s="5"/>
      <c r="P117" s="5"/>
      <c r="Q117" s="5"/>
      <c r="R117" s="5"/>
      <c r="S117" s="5"/>
      <c r="T117" s="5"/>
      <c r="U117" s="5"/>
      <c r="V117" s="5"/>
      <c r="W117" s="5"/>
      <c r="X117" s="5"/>
      <c r="Y117" s="5"/>
      <c r="Z117" s="5"/>
    </row>
    <row r="118" spans="1:26" ht="14.25" customHeight="1">
      <c r="A118" s="87"/>
      <c r="B118" s="87"/>
      <c r="C118" s="87"/>
      <c r="D118" s="5"/>
      <c r="E118" s="5"/>
      <c r="F118" s="5"/>
      <c r="G118" s="5"/>
      <c r="H118" s="5"/>
      <c r="I118" s="5"/>
      <c r="J118" s="5"/>
      <c r="K118" s="5"/>
      <c r="L118" s="5"/>
      <c r="M118" s="5"/>
      <c r="N118" s="5"/>
      <c r="O118" s="5"/>
      <c r="P118" s="5"/>
      <c r="Q118" s="5"/>
      <c r="R118" s="5"/>
      <c r="S118" s="5"/>
      <c r="T118" s="5"/>
      <c r="U118" s="5"/>
      <c r="V118" s="5"/>
      <c r="W118" s="5"/>
      <c r="X118" s="5"/>
      <c r="Y118" s="5"/>
      <c r="Z118" s="5"/>
    </row>
    <row r="119" spans="1:26" ht="14.25" customHeight="1">
      <c r="A119" s="87"/>
      <c r="B119" s="87"/>
      <c r="C119" s="87"/>
      <c r="D119" s="5"/>
      <c r="E119" s="5"/>
      <c r="F119" s="5"/>
      <c r="G119" s="5"/>
      <c r="H119" s="5"/>
      <c r="I119" s="5"/>
      <c r="J119" s="5"/>
      <c r="K119" s="5"/>
      <c r="L119" s="5"/>
      <c r="M119" s="5"/>
      <c r="N119" s="5"/>
      <c r="O119" s="5"/>
      <c r="P119" s="5"/>
      <c r="Q119" s="5"/>
      <c r="R119" s="5"/>
      <c r="S119" s="5"/>
      <c r="T119" s="5"/>
      <c r="U119" s="5"/>
      <c r="V119" s="5"/>
      <c r="W119" s="5"/>
      <c r="X119" s="5"/>
      <c r="Y119" s="5"/>
      <c r="Z119" s="5"/>
    </row>
    <row r="120" spans="1:26" ht="14.25" customHeight="1">
      <c r="A120" s="87"/>
      <c r="B120" s="87"/>
      <c r="C120" s="87"/>
      <c r="D120" s="5"/>
      <c r="E120" s="5"/>
      <c r="F120" s="5"/>
      <c r="G120" s="5"/>
      <c r="H120" s="5"/>
      <c r="I120" s="5"/>
      <c r="J120" s="5"/>
      <c r="K120" s="5"/>
      <c r="L120" s="5"/>
      <c r="M120" s="5"/>
      <c r="N120" s="5"/>
      <c r="O120" s="5"/>
      <c r="P120" s="5"/>
      <c r="Q120" s="5"/>
      <c r="R120" s="5"/>
      <c r="S120" s="5"/>
      <c r="T120" s="5"/>
      <c r="U120" s="5"/>
      <c r="V120" s="5"/>
      <c r="W120" s="5"/>
      <c r="X120" s="5"/>
      <c r="Y120" s="5"/>
      <c r="Z120" s="5"/>
    </row>
    <row r="121" spans="1:26" ht="14.25" customHeight="1">
      <c r="A121" s="87"/>
      <c r="B121" s="87"/>
      <c r="C121" s="87"/>
      <c r="D121" s="5"/>
      <c r="E121" s="5"/>
      <c r="F121" s="5"/>
      <c r="G121" s="5"/>
      <c r="H121" s="5"/>
      <c r="I121" s="5"/>
      <c r="J121" s="5"/>
      <c r="K121" s="5"/>
      <c r="L121" s="5"/>
      <c r="M121" s="5"/>
      <c r="N121" s="5"/>
      <c r="O121" s="5"/>
      <c r="P121" s="5"/>
      <c r="Q121" s="5"/>
      <c r="R121" s="5"/>
      <c r="S121" s="5"/>
      <c r="T121" s="5"/>
      <c r="U121" s="5"/>
      <c r="V121" s="5"/>
      <c r="W121" s="5"/>
      <c r="X121" s="5"/>
      <c r="Y121" s="5"/>
      <c r="Z121" s="5"/>
    </row>
    <row r="122" spans="1:26" ht="14.25" customHeight="1">
      <c r="A122" s="87"/>
      <c r="B122" s="87"/>
      <c r="C122" s="87"/>
      <c r="D122" s="5"/>
      <c r="E122" s="5"/>
      <c r="F122" s="5"/>
      <c r="G122" s="5"/>
      <c r="H122" s="5"/>
      <c r="I122" s="5"/>
      <c r="J122" s="5"/>
      <c r="K122" s="5"/>
      <c r="L122" s="5"/>
      <c r="M122" s="5"/>
      <c r="N122" s="5"/>
      <c r="O122" s="5"/>
      <c r="P122" s="5"/>
      <c r="Q122" s="5"/>
      <c r="R122" s="5"/>
      <c r="S122" s="5"/>
      <c r="T122" s="5"/>
      <c r="U122" s="5"/>
      <c r="V122" s="5"/>
      <c r="W122" s="5"/>
      <c r="X122" s="5"/>
      <c r="Y122" s="5"/>
      <c r="Z122" s="5"/>
    </row>
    <row r="123" spans="1:26" ht="14.25" customHeight="1">
      <c r="A123" s="87"/>
      <c r="B123" s="87"/>
      <c r="C123" s="87"/>
      <c r="D123" s="5"/>
      <c r="E123" s="5"/>
      <c r="F123" s="5"/>
      <c r="G123" s="5"/>
      <c r="H123" s="5"/>
      <c r="I123" s="5"/>
      <c r="J123" s="5"/>
      <c r="K123" s="5"/>
      <c r="L123" s="5"/>
      <c r="M123" s="5"/>
      <c r="N123" s="5"/>
      <c r="O123" s="5"/>
      <c r="P123" s="5"/>
      <c r="Q123" s="5"/>
      <c r="R123" s="5"/>
      <c r="S123" s="5"/>
      <c r="T123" s="5"/>
      <c r="U123" s="5"/>
      <c r="V123" s="5"/>
      <c r="W123" s="5"/>
      <c r="X123" s="5"/>
      <c r="Y123" s="5"/>
      <c r="Z123" s="5"/>
    </row>
    <row r="124" spans="1:26" ht="14.25" customHeight="1">
      <c r="A124" s="87"/>
      <c r="B124" s="87"/>
      <c r="C124" s="87"/>
      <c r="D124" s="5"/>
      <c r="E124" s="5"/>
      <c r="F124" s="5"/>
      <c r="G124" s="5"/>
      <c r="H124" s="5"/>
      <c r="I124" s="5"/>
      <c r="J124" s="5"/>
      <c r="K124" s="5"/>
      <c r="L124" s="5"/>
      <c r="M124" s="5"/>
      <c r="N124" s="5"/>
      <c r="O124" s="5"/>
      <c r="P124" s="5"/>
      <c r="Q124" s="5"/>
      <c r="R124" s="5"/>
      <c r="S124" s="5"/>
      <c r="T124" s="5"/>
      <c r="U124" s="5"/>
      <c r="V124" s="5"/>
      <c r="W124" s="5"/>
      <c r="X124" s="5"/>
      <c r="Y124" s="5"/>
      <c r="Z124" s="5"/>
    </row>
    <row r="125" spans="1:26" ht="14.25" customHeight="1">
      <c r="A125" s="87"/>
      <c r="B125" s="87"/>
      <c r="C125" s="87"/>
      <c r="D125" s="5"/>
      <c r="E125" s="5"/>
      <c r="F125" s="5"/>
      <c r="G125" s="5"/>
      <c r="H125" s="5"/>
      <c r="I125" s="5"/>
      <c r="J125" s="5"/>
      <c r="K125" s="5"/>
      <c r="L125" s="5"/>
      <c r="M125" s="5"/>
      <c r="N125" s="5"/>
      <c r="O125" s="5"/>
      <c r="P125" s="5"/>
      <c r="Q125" s="5"/>
      <c r="R125" s="5"/>
      <c r="S125" s="5"/>
      <c r="T125" s="5"/>
      <c r="U125" s="5"/>
      <c r="V125" s="5"/>
      <c r="W125" s="5"/>
      <c r="X125" s="5"/>
      <c r="Y125" s="5"/>
      <c r="Z125" s="5"/>
    </row>
    <row r="126" spans="1:26" ht="14.25" customHeight="1">
      <c r="A126" s="87"/>
      <c r="B126" s="87"/>
      <c r="C126" s="87"/>
      <c r="D126" s="5"/>
      <c r="E126" s="5"/>
      <c r="F126" s="5"/>
      <c r="G126" s="5"/>
      <c r="H126" s="5"/>
      <c r="I126" s="5"/>
      <c r="J126" s="5"/>
      <c r="K126" s="5"/>
      <c r="L126" s="5"/>
      <c r="M126" s="5"/>
      <c r="N126" s="5"/>
      <c r="O126" s="5"/>
      <c r="P126" s="5"/>
      <c r="Q126" s="5"/>
      <c r="R126" s="5"/>
      <c r="S126" s="5"/>
      <c r="T126" s="5"/>
      <c r="U126" s="5"/>
      <c r="V126" s="5"/>
      <c r="W126" s="5"/>
      <c r="X126" s="5"/>
      <c r="Y126" s="5"/>
      <c r="Z126" s="5"/>
    </row>
    <row r="127" spans="1:26" ht="14.25" customHeight="1">
      <c r="A127" s="87"/>
      <c r="B127" s="87"/>
      <c r="C127" s="87"/>
      <c r="D127" s="5"/>
      <c r="E127" s="5"/>
      <c r="F127" s="5"/>
      <c r="G127" s="5"/>
      <c r="H127" s="5"/>
      <c r="I127" s="5"/>
      <c r="J127" s="5"/>
      <c r="K127" s="5"/>
      <c r="L127" s="5"/>
      <c r="M127" s="5"/>
      <c r="N127" s="5"/>
      <c r="O127" s="5"/>
      <c r="P127" s="5"/>
      <c r="Q127" s="5"/>
      <c r="R127" s="5"/>
      <c r="S127" s="5"/>
      <c r="T127" s="5"/>
      <c r="U127" s="5"/>
      <c r="V127" s="5"/>
      <c r="W127" s="5"/>
      <c r="X127" s="5"/>
      <c r="Y127" s="5"/>
      <c r="Z127" s="5"/>
    </row>
    <row r="128" spans="1:26" ht="14.25" customHeight="1">
      <c r="A128" s="87"/>
      <c r="B128" s="87"/>
      <c r="C128" s="87"/>
      <c r="D128" s="5"/>
      <c r="E128" s="5"/>
      <c r="F128" s="5"/>
      <c r="G128" s="5"/>
      <c r="H128" s="5"/>
      <c r="I128" s="5"/>
      <c r="J128" s="5"/>
      <c r="K128" s="5"/>
      <c r="L128" s="5"/>
      <c r="M128" s="5"/>
      <c r="N128" s="5"/>
      <c r="O128" s="5"/>
      <c r="P128" s="5"/>
      <c r="Q128" s="5"/>
      <c r="R128" s="5"/>
      <c r="S128" s="5"/>
      <c r="T128" s="5"/>
      <c r="U128" s="5"/>
      <c r="V128" s="5"/>
      <c r="W128" s="5"/>
      <c r="X128" s="5"/>
      <c r="Y128" s="5"/>
      <c r="Z128" s="5"/>
    </row>
    <row r="129" spans="1:26" ht="14.25" customHeight="1">
      <c r="A129" s="87"/>
      <c r="B129" s="87"/>
      <c r="C129" s="87"/>
      <c r="D129" s="5"/>
      <c r="E129" s="5"/>
      <c r="F129" s="5"/>
      <c r="G129" s="5"/>
      <c r="H129" s="5"/>
      <c r="I129" s="5"/>
      <c r="J129" s="5"/>
      <c r="K129" s="5"/>
      <c r="L129" s="5"/>
      <c r="M129" s="5"/>
      <c r="N129" s="5"/>
      <c r="O129" s="5"/>
      <c r="P129" s="5"/>
      <c r="Q129" s="5"/>
      <c r="R129" s="5"/>
      <c r="S129" s="5"/>
      <c r="T129" s="5"/>
      <c r="U129" s="5"/>
      <c r="V129" s="5"/>
      <c r="W129" s="5"/>
      <c r="X129" s="5"/>
      <c r="Y129" s="5"/>
      <c r="Z129" s="5"/>
    </row>
    <row r="130" spans="1:26" ht="14.25" customHeight="1">
      <c r="A130" s="87"/>
      <c r="B130" s="87"/>
      <c r="C130" s="87"/>
      <c r="D130" s="5"/>
      <c r="E130" s="5"/>
      <c r="F130" s="5"/>
      <c r="G130" s="5"/>
      <c r="H130" s="5"/>
      <c r="I130" s="5"/>
      <c r="J130" s="5"/>
      <c r="K130" s="5"/>
      <c r="L130" s="5"/>
      <c r="M130" s="5"/>
      <c r="N130" s="5"/>
      <c r="O130" s="5"/>
      <c r="P130" s="5"/>
      <c r="Q130" s="5"/>
      <c r="R130" s="5"/>
      <c r="S130" s="5"/>
      <c r="T130" s="5"/>
      <c r="U130" s="5"/>
      <c r="V130" s="5"/>
      <c r="W130" s="5"/>
      <c r="X130" s="5"/>
      <c r="Y130" s="5"/>
      <c r="Z130" s="5"/>
    </row>
    <row r="131" spans="1:26" ht="14.25" customHeight="1">
      <c r="A131" s="87"/>
      <c r="B131" s="87"/>
      <c r="C131" s="87"/>
      <c r="D131" s="5"/>
      <c r="E131" s="5"/>
      <c r="F131" s="5"/>
      <c r="G131" s="5"/>
      <c r="H131" s="5"/>
      <c r="I131" s="5"/>
      <c r="J131" s="5"/>
      <c r="K131" s="5"/>
      <c r="L131" s="5"/>
      <c r="M131" s="5"/>
      <c r="N131" s="5"/>
      <c r="O131" s="5"/>
      <c r="P131" s="5"/>
      <c r="Q131" s="5"/>
      <c r="R131" s="5"/>
      <c r="S131" s="5"/>
      <c r="T131" s="5"/>
      <c r="U131" s="5"/>
      <c r="V131" s="5"/>
      <c r="W131" s="5"/>
      <c r="X131" s="5"/>
      <c r="Y131" s="5"/>
      <c r="Z131" s="5"/>
    </row>
    <row r="132" spans="1:26" ht="14.25" customHeight="1">
      <c r="A132" s="87"/>
      <c r="B132" s="87"/>
      <c r="C132" s="87"/>
      <c r="D132" s="5"/>
      <c r="E132" s="5"/>
      <c r="F132" s="5"/>
      <c r="G132" s="5"/>
      <c r="H132" s="5"/>
      <c r="I132" s="5"/>
      <c r="J132" s="5"/>
      <c r="K132" s="5"/>
      <c r="L132" s="5"/>
      <c r="M132" s="5"/>
      <c r="N132" s="5"/>
      <c r="O132" s="5"/>
      <c r="P132" s="5"/>
      <c r="Q132" s="5"/>
      <c r="R132" s="5"/>
      <c r="S132" s="5"/>
      <c r="T132" s="5"/>
      <c r="U132" s="5"/>
      <c r="V132" s="5"/>
      <c r="W132" s="5"/>
      <c r="X132" s="5"/>
      <c r="Y132" s="5"/>
      <c r="Z132" s="5"/>
    </row>
    <row r="133" spans="1:26" ht="14.25" customHeight="1">
      <c r="A133" s="87"/>
      <c r="B133" s="87"/>
      <c r="C133" s="87"/>
      <c r="D133" s="5"/>
      <c r="E133" s="5"/>
      <c r="F133" s="5"/>
      <c r="G133" s="5"/>
      <c r="H133" s="5"/>
      <c r="I133" s="5"/>
      <c r="J133" s="5"/>
      <c r="K133" s="5"/>
      <c r="L133" s="5"/>
      <c r="M133" s="5"/>
      <c r="N133" s="5"/>
      <c r="O133" s="5"/>
      <c r="P133" s="5"/>
      <c r="Q133" s="5"/>
      <c r="R133" s="5"/>
      <c r="S133" s="5"/>
      <c r="T133" s="5"/>
      <c r="U133" s="5"/>
      <c r="V133" s="5"/>
      <c r="W133" s="5"/>
      <c r="X133" s="5"/>
      <c r="Y133" s="5"/>
      <c r="Z133" s="5"/>
    </row>
    <row r="134" spans="1:26" ht="14.25" customHeight="1">
      <c r="A134" s="87"/>
      <c r="B134" s="87"/>
      <c r="C134" s="87"/>
      <c r="D134" s="5"/>
      <c r="E134" s="5"/>
      <c r="F134" s="5"/>
      <c r="G134" s="5"/>
      <c r="H134" s="5"/>
      <c r="I134" s="5"/>
      <c r="J134" s="5"/>
      <c r="K134" s="5"/>
      <c r="L134" s="5"/>
      <c r="M134" s="5"/>
      <c r="N134" s="5"/>
      <c r="O134" s="5"/>
      <c r="P134" s="5"/>
      <c r="Q134" s="5"/>
      <c r="R134" s="5"/>
      <c r="S134" s="5"/>
      <c r="T134" s="5"/>
      <c r="U134" s="5"/>
      <c r="V134" s="5"/>
      <c r="W134" s="5"/>
      <c r="X134" s="5"/>
      <c r="Y134" s="5"/>
      <c r="Z134" s="5"/>
    </row>
    <row r="135" spans="1:26" ht="14.25" customHeight="1">
      <c r="A135" s="87"/>
      <c r="B135" s="87"/>
      <c r="C135" s="87"/>
      <c r="D135" s="5"/>
      <c r="E135" s="5"/>
      <c r="F135" s="5"/>
      <c r="G135" s="5"/>
      <c r="H135" s="5"/>
      <c r="I135" s="5"/>
      <c r="J135" s="5"/>
      <c r="K135" s="5"/>
      <c r="L135" s="5"/>
      <c r="M135" s="5"/>
      <c r="N135" s="5"/>
      <c r="O135" s="5"/>
      <c r="P135" s="5"/>
      <c r="Q135" s="5"/>
      <c r="R135" s="5"/>
      <c r="S135" s="5"/>
      <c r="T135" s="5"/>
      <c r="U135" s="5"/>
      <c r="V135" s="5"/>
      <c r="W135" s="5"/>
      <c r="X135" s="5"/>
      <c r="Y135" s="5"/>
      <c r="Z135" s="5"/>
    </row>
    <row r="136" spans="1:26" ht="14.25" customHeight="1">
      <c r="A136" s="87"/>
      <c r="B136" s="87"/>
      <c r="C136" s="87"/>
      <c r="D136" s="5"/>
      <c r="E136" s="5"/>
      <c r="F136" s="5"/>
      <c r="G136" s="5"/>
      <c r="H136" s="5"/>
      <c r="I136" s="5"/>
      <c r="J136" s="5"/>
      <c r="K136" s="5"/>
      <c r="L136" s="5"/>
      <c r="M136" s="5"/>
      <c r="N136" s="5"/>
      <c r="O136" s="5"/>
      <c r="P136" s="5"/>
      <c r="Q136" s="5"/>
      <c r="R136" s="5"/>
      <c r="S136" s="5"/>
      <c r="T136" s="5"/>
      <c r="U136" s="5"/>
      <c r="V136" s="5"/>
      <c r="W136" s="5"/>
      <c r="X136" s="5"/>
      <c r="Y136" s="5"/>
      <c r="Z136" s="5"/>
    </row>
    <row r="137" spans="1:26" ht="14.25" customHeight="1">
      <c r="A137" s="87"/>
      <c r="B137" s="87"/>
      <c r="C137" s="87"/>
      <c r="D137" s="5"/>
      <c r="E137" s="5"/>
      <c r="F137" s="5"/>
      <c r="G137" s="5"/>
      <c r="H137" s="5"/>
      <c r="I137" s="5"/>
      <c r="J137" s="5"/>
      <c r="K137" s="5"/>
      <c r="L137" s="5"/>
      <c r="M137" s="5"/>
      <c r="N137" s="5"/>
      <c r="O137" s="5"/>
      <c r="P137" s="5"/>
      <c r="Q137" s="5"/>
      <c r="R137" s="5"/>
      <c r="S137" s="5"/>
      <c r="T137" s="5"/>
      <c r="U137" s="5"/>
      <c r="V137" s="5"/>
      <c r="W137" s="5"/>
      <c r="X137" s="5"/>
      <c r="Y137" s="5"/>
      <c r="Z137" s="5"/>
    </row>
    <row r="138" spans="1:26" ht="14.25" customHeight="1">
      <c r="A138" s="87"/>
      <c r="B138" s="87"/>
      <c r="C138" s="87"/>
      <c r="D138" s="5"/>
      <c r="E138" s="5"/>
      <c r="F138" s="5"/>
      <c r="G138" s="5"/>
      <c r="H138" s="5"/>
      <c r="I138" s="5"/>
      <c r="J138" s="5"/>
      <c r="K138" s="5"/>
      <c r="L138" s="5"/>
      <c r="M138" s="5"/>
      <c r="N138" s="5"/>
      <c r="O138" s="5"/>
      <c r="P138" s="5"/>
      <c r="Q138" s="5"/>
      <c r="R138" s="5"/>
      <c r="S138" s="5"/>
      <c r="T138" s="5"/>
      <c r="U138" s="5"/>
      <c r="V138" s="5"/>
      <c r="W138" s="5"/>
      <c r="X138" s="5"/>
      <c r="Y138" s="5"/>
      <c r="Z138" s="5"/>
    </row>
    <row r="139" spans="1:26" ht="14.25" customHeight="1">
      <c r="A139" s="87"/>
      <c r="B139" s="87"/>
      <c r="C139" s="87"/>
      <c r="D139" s="5"/>
      <c r="E139" s="5"/>
      <c r="F139" s="5"/>
      <c r="G139" s="5"/>
      <c r="H139" s="5"/>
      <c r="I139" s="5"/>
      <c r="J139" s="5"/>
      <c r="K139" s="5"/>
      <c r="L139" s="5"/>
      <c r="M139" s="5"/>
      <c r="N139" s="5"/>
      <c r="O139" s="5"/>
      <c r="P139" s="5"/>
      <c r="Q139" s="5"/>
      <c r="R139" s="5"/>
      <c r="S139" s="5"/>
      <c r="T139" s="5"/>
      <c r="U139" s="5"/>
      <c r="V139" s="5"/>
      <c r="W139" s="5"/>
      <c r="X139" s="5"/>
      <c r="Y139" s="5"/>
      <c r="Z139" s="5"/>
    </row>
    <row r="140" spans="1:26" ht="14.25" customHeight="1">
      <c r="A140" s="87"/>
      <c r="B140" s="87"/>
      <c r="C140" s="87"/>
      <c r="D140" s="5"/>
      <c r="E140" s="5"/>
      <c r="F140" s="5"/>
      <c r="G140" s="5"/>
      <c r="H140" s="5"/>
      <c r="I140" s="5"/>
      <c r="J140" s="5"/>
      <c r="K140" s="5"/>
      <c r="L140" s="5"/>
      <c r="M140" s="5"/>
      <c r="N140" s="5"/>
      <c r="O140" s="5"/>
      <c r="P140" s="5"/>
      <c r="Q140" s="5"/>
      <c r="R140" s="5"/>
      <c r="S140" s="5"/>
      <c r="T140" s="5"/>
      <c r="U140" s="5"/>
      <c r="V140" s="5"/>
      <c r="W140" s="5"/>
      <c r="X140" s="5"/>
      <c r="Y140" s="5"/>
      <c r="Z140" s="5"/>
    </row>
    <row r="141" spans="1:26" ht="14.25" customHeight="1">
      <c r="A141" s="87"/>
      <c r="B141" s="87"/>
      <c r="C141" s="87"/>
      <c r="D141" s="5"/>
      <c r="E141" s="5"/>
      <c r="F141" s="5"/>
      <c r="G141" s="5"/>
      <c r="H141" s="5"/>
      <c r="I141" s="5"/>
      <c r="J141" s="5"/>
      <c r="K141" s="5"/>
      <c r="L141" s="5"/>
      <c r="M141" s="5"/>
      <c r="N141" s="5"/>
      <c r="O141" s="5"/>
      <c r="P141" s="5"/>
      <c r="Q141" s="5"/>
      <c r="R141" s="5"/>
      <c r="S141" s="5"/>
      <c r="T141" s="5"/>
      <c r="U141" s="5"/>
      <c r="V141" s="5"/>
      <c r="W141" s="5"/>
      <c r="X141" s="5"/>
      <c r="Y141" s="5"/>
      <c r="Z141" s="5"/>
    </row>
    <row r="142" spans="1:26" ht="14.25" customHeight="1">
      <c r="A142" s="87"/>
      <c r="B142" s="87"/>
      <c r="C142" s="87"/>
      <c r="D142" s="5"/>
      <c r="E142" s="5"/>
      <c r="F142" s="5"/>
      <c r="G142" s="5"/>
      <c r="H142" s="5"/>
      <c r="I142" s="5"/>
      <c r="J142" s="5"/>
      <c r="K142" s="5"/>
      <c r="L142" s="5"/>
      <c r="M142" s="5"/>
      <c r="N142" s="5"/>
      <c r="O142" s="5"/>
      <c r="P142" s="5"/>
      <c r="Q142" s="5"/>
      <c r="R142" s="5"/>
      <c r="S142" s="5"/>
      <c r="T142" s="5"/>
      <c r="U142" s="5"/>
      <c r="V142" s="5"/>
      <c r="W142" s="5"/>
      <c r="X142" s="5"/>
      <c r="Y142" s="5"/>
      <c r="Z142" s="5"/>
    </row>
    <row r="143" spans="1:26" ht="14.25" customHeight="1">
      <c r="A143" s="87"/>
      <c r="B143" s="87"/>
      <c r="C143" s="87"/>
      <c r="D143" s="5"/>
      <c r="E143" s="5"/>
      <c r="F143" s="5"/>
      <c r="G143" s="5"/>
      <c r="H143" s="5"/>
      <c r="I143" s="5"/>
      <c r="J143" s="5"/>
      <c r="K143" s="5"/>
      <c r="L143" s="5"/>
      <c r="M143" s="5"/>
      <c r="N143" s="5"/>
      <c r="O143" s="5"/>
      <c r="P143" s="5"/>
      <c r="Q143" s="5"/>
      <c r="R143" s="5"/>
      <c r="S143" s="5"/>
      <c r="T143" s="5"/>
      <c r="U143" s="5"/>
      <c r="V143" s="5"/>
      <c r="W143" s="5"/>
      <c r="X143" s="5"/>
      <c r="Y143" s="5"/>
      <c r="Z143" s="5"/>
    </row>
    <row r="144" spans="1:26" ht="14.25" customHeight="1">
      <c r="A144" s="87"/>
      <c r="B144" s="87"/>
      <c r="C144" s="87"/>
      <c r="D144" s="5"/>
      <c r="E144" s="5"/>
      <c r="F144" s="5"/>
      <c r="G144" s="5"/>
      <c r="H144" s="5"/>
      <c r="I144" s="5"/>
      <c r="J144" s="5"/>
      <c r="K144" s="5"/>
      <c r="L144" s="5"/>
      <c r="M144" s="5"/>
      <c r="N144" s="5"/>
      <c r="O144" s="5"/>
      <c r="P144" s="5"/>
      <c r="Q144" s="5"/>
      <c r="R144" s="5"/>
      <c r="S144" s="5"/>
      <c r="T144" s="5"/>
      <c r="U144" s="5"/>
      <c r="V144" s="5"/>
      <c r="W144" s="5"/>
      <c r="X144" s="5"/>
      <c r="Y144" s="5"/>
      <c r="Z144" s="5"/>
    </row>
    <row r="145" spans="1:26" ht="14.25" customHeight="1">
      <c r="A145" s="87"/>
      <c r="B145" s="87"/>
      <c r="C145" s="87"/>
      <c r="D145" s="5"/>
      <c r="E145" s="5"/>
      <c r="F145" s="5"/>
      <c r="G145" s="5"/>
      <c r="H145" s="5"/>
      <c r="I145" s="5"/>
      <c r="J145" s="5"/>
      <c r="K145" s="5"/>
      <c r="L145" s="5"/>
      <c r="M145" s="5"/>
      <c r="N145" s="5"/>
      <c r="O145" s="5"/>
      <c r="P145" s="5"/>
      <c r="Q145" s="5"/>
      <c r="R145" s="5"/>
      <c r="S145" s="5"/>
      <c r="T145" s="5"/>
      <c r="U145" s="5"/>
      <c r="V145" s="5"/>
      <c r="W145" s="5"/>
      <c r="X145" s="5"/>
      <c r="Y145" s="5"/>
      <c r="Z145" s="5"/>
    </row>
    <row r="146" spans="1:26" ht="14.25" customHeight="1">
      <c r="A146" s="87"/>
      <c r="B146" s="87"/>
      <c r="C146" s="87"/>
      <c r="D146" s="5"/>
      <c r="E146" s="5"/>
      <c r="F146" s="5"/>
      <c r="G146" s="5"/>
      <c r="H146" s="5"/>
      <c r="I146" s="5"/>
      <c r="J146" s="5"/>
      <c r="K146" s="5"/>
      <c r="L146" s="5"/>
      <c r="M146" s="5"/>
      <c r="N146" s="5"/>
      <c r="O146" s="5"/>
      <c r="P146" s="5"/>
      <c r="Q146" s="5"/>
      <c r="R146" s="5"/>
      <c r="S146" s="5"/>
      <c r="T146" s="5"/>
      <c r="U146" s="5"/>
      <c r="V146" s="5"/>
      <c r="W146" s="5"/>
      <c r="X146" s="5"/>
      <c r="Y146" s="5"/>
      <c r="Z146" s="5"/>
    </row>
    <row r="147" spans="1:26" ht="14.25" customHeight="1">
      <c r="A147" s="87"/>
      <c r="B147" s="87"/>
      <c r="C147" s="87"/>
      <c r="D147" s="5"/>
      <c r="E147" s="5"/>
      <c r="F147" s="5"/>
      <c r="G147" s="5"/>
      <c r="H147" s="5"/>
      <c r="I147" s="5"/>
      <c r="J147" s="5"/>
      <c r="K147" s="5"/>
      <c r="L147" s="5"/>
      <c r="M147" s="5"/>
      <c r="N147" s="5"/>
      <c r="O147" s="5"/>
      <c r="P147" s="5"/>
      <c r="Q147" s="5"/>
      <c r="R147" s="5"/>
      <c r="S147" s="5"/>
      <c r="T147" s="5"/>
      <c r="U147" s="5"/>
      <c r="V147" s="5"/>
      <c r="W147" s="5"/>
      <c r="X147" s="5"/>
      <c r="Y147" s="5"/>
      <c r="Z147" s="5"/>
    </row>
    <row r="148" spans="1:26" ht="14.25" customHeight="1">
      <c r="A148" s="87"/>
      <c r="B148" s="87"/>
      <c r="C148" s="87"/>
      <c r="D148" s="5"/>
      <c r="E148" s="5"/>
      <c r="F148" s="5"/>
      <c r="G148" s="5"/>
      <c r="H148" s="5"/>
      <c r="I148" s="5"/>
      <c r="J148" s="5"/>
      <c r="K148" s="5"/>
      <c r="L148" s="5"/>
      <c r="M148" s="5"/>
      <c r="N148" s="5"/>
      <c r="O148" s="5"/>
      <c r="P148" s="5"/>
      <c r="Q148" s="5"/>
      <c r="R148" s="5"/>
      <c r="S148" s="5"/>
      <c r="T148" s="5"/>
      <c r="U148" s="5"/>
      <c r="V148" s="5"/>
      <c r="W148" s="5"/>
      <c r="X148" s="5"/>
      <c r="Y148" s="5"/>
      <c r="Z148" s="5"/>
    </row>
    <row r="149" spans="1:26" ht="14.25" customHeight="1">
      <c r="A149" s="87"/>
      <c r="B149" s="87"/>
      <c r="C149" s="87"/>
      <c r="D149" s="5"/>
      <c r="E149" s="5"/>
      <c r="F149" s="5"/>
      <c r="G149" s="5"/>
      <c r="H149" s="5"/>
      <c r="I149" s="5"/>
      <c r="J149" s="5"/>
      <c r="K149" s="5"/>
      <c r="L149" s="5"/>
      <c r="M149" s="5"/>
      <c r="N149" s="5"/>
      <c r="O149" s="5"/>
      <c r="P149" s="5"/>
      <c r="Q149" s="5"/>
      <c r="R149" s="5"/>
      <c r="S149" s="5"/>
      <c r="T149" s="5"/>
      <c r="U149" s="5"/>
      <c r="V149" s="5"/>
      <c r="W149" s="5"/>
      <c r="X149" s="5"/>
      <c r="Y149" s="5"/>
      <c r="Z149" s="5"/>
    </row>
    <row r="150" spans="1:26" ht="14.25" customHeight="1">
      <c r="A150" s="87"/>
      <c r="B150" s="87"/>
      <c r="C150" s="87"/>
      <c r="D150" s="5"/>
      <c r="E150" s="5"/>
      <c r="F150" s="5"/>
      <c r="G150" s="5"/>
      <c r="H150" s="5"/>
      <c r="I150" s="5"/>
      <c r="J150" s="5"/>
      <c r="K150" s="5"/>
      <c r="L150" s="5"/>
      <c r="M150" s="5"/>
      <c r="N150" s="5"/>
      <c r="O150" s="5"/>
      <c r="P150" s="5"/>
      <c r="Q150" s="5"/>
      <c r="R150" s="5"/>
      <c r="S150" s="5"/>
      <c r="T150" s="5"/>
      <c r="U150" s="5"/>
      <c r="V150" s="5"/>
      <c r="W150" s="5"/>
      <c r="X150" s="5"/>
      <c r="Y150" s="5"/>
      <c r="Z150" s="5"/>
    </row>
    <row r="151" spans="1:26" ht="14.25" customHeight="1">
      <c r="A151" s="87"/>
      <c r="B151" s="87"/>
      <c r="C151" s="87"/>
      <c r="D151" s="5"/>
      <c r="E151" s="5"/>
      <c r="F151" s="5"/>
      <c r="G151" s="5"/>
      <c r="H151" s="5"/>
      <c r="I151" s="5"/>
      <c r="J151" s="5"/>
      <c r="K151" s="5"/>
      <c r="L151" s="5"/>
      <c r="M151" s="5"/>
      <c r="N151" s="5"/>
      <c r="O151" s="5"/>
      <c r="P151" s="5"/>
      <c r="Q151" s="5"/>
      <c r="R151" s="5"/>
      <c r="S151" s="5"/>
      <c r="T151" s="5"/>
      <c r="U151" s="5"/>
      <c r="V151" s="5"/>
      <c r="W151" s="5"/>
      <c r="X151" s="5"/>
      <c r="Y151" s="5"/>
      <c r="Z151" s="5"/>
    </row>
    <row r="152" spans="1:26" ht="14.25" customHeight="1">
      <c r="A152" s="87"/>
      <c r="B152" s="87"/>
      <c r="C152" s="87"/>
      <c r="D152" s="5"/>
      <c r="E152" s="5"/>
      <c r="F152" s="5"/>
      <c r="G152" s="5"/>
      <c r="H152" s="5"/>
      <c r="I152" s="5"/>
      <c r="J152" s="5"/>
      <c r="K152" s="5"/>
      <c r="L152" s="5"/>
      <c r="M152" s="5"/>
      <c r="N152" s="5"/>
      <c r="O152" s="5"/>
      <c r="P152" s="5"/>
      <c r="Q152" s="5"/>
      <c r="R152" s="5"/>
      <c r="S152" s="5"/>
      <c r="T152" s="5"/>
      <c r="U152" s="5"/>
      <c r="V152" s="5"/>
      <c r="W152" s="5"/>
      <c r="X152" s="5"/>
      <c r="Y152" s="5"/>
      <c r="Z152" s="5"/>
    </row>
    <row r="153" spans="1:26" ht="14.25" customHeight="1">
      <c r="A153" s="87"/>
      <c r="B153" s="87"/>
      <c r="C153" s="87"/>
      <c r="D153" s="5"/>
      <c r="E153" s="5"/>
      <c r="F153" s="5"/>
      <c r="G153" s="5"/>
      <c r="H153" s="5"/>
      <c r="I153" s="5"/>
      <c r="J153" s="5"/>
      <c r="K153" s="5"/>
      <c r="L153" s="5"/>
      <c r="M153" s="5"/>
      <c r="N153" s="5"/>
      <c r="O153" s="5"/>
      <c r="P153" s="5"/>
      <c r="Q153" s="5"/>
      <c r="R153" s="5"/>
      <c r="S153" s="5"/>
      <c r="T153" s="5"/>
      <c r="U153" s="5"/>
      <c r="V153" s="5"/>
      <c r="W153" s="5"/>
      <c r="X153" s="5"/>
      <c r="Y153" s="5"/>
      <c r="Z153" s="5"/>
    </row>
    <row r="154" spans="1:26" ht="14.25" customHeight="1">
      <c r="A154" s="87"/>
      <c r="B154" s="87"/>
      <c r="C154" s="87"/>
      <c r="D154" s="5"/>
      <c r="E154" s="5"/>
      <c r="F154" s="5"/>
      <c r="G154" s="5"/>
      <c r="H154" s="5"/>
      <c r="I154" s="5"/>
      <c r="J154" s="5"/>
      <c r="K154" s="5"/>
      <c r="L154" s="5"/>
      <c r="M154" s="5"/>
      <c r="N154" s="5"/>
      <c r="O154" s="5"/>
      <c r="P154" s="5"/>
      <c r="Q154" s="5"/>
      <c r="R154" s="5"/>
      <c r="S154" s="5"/>
      <c r="T154" s="5"/>
      <c r="U154" s="5"/>
      <c r="V154" s="5"/>
      <c r="W154" s="5"/>
      <c r="X154" s="5"/>
      <c r="Y154" s="5"/>
      <c r="Z154" s="5"/>
    </row>
    <row r="155" spans="1:26" ht="14.25" customHeight="1">
      <c r="A155" s="87"/>
      <c r="B155" s="87"/>
      <c r="C155" s="87"/>
      <c r="D155" s="5"/>
      <c r="E155" s="5"/>
      <c r="F155" s="5"/>
      <c r="G155" s="5"/>
      <c r="H155" s="5"/>
      <c r="I155" s="5"/>
      <c r="J155" s="5"/>
      <c r="K155" s="5"/>
      <c r="L155" s="5"/>
      <c r="M155" s="5"/>
      <c r="N155" s="5"/>
      <c r="O155" s="5"/>
      <c r="P155" s="5"/>
      <c r="Q155" s="5"/>
      <c r="R155" s="5"/>
      <c r="S155" s="5"/>
      <c r="T155" s="5"/>
      <c r="U155" s="5"/>
      <c r="V155" s="5"/>
      <c r="W155" s="5"/>
      <c r="X155" s="5"/>
      <c r="Y155" s="5"/>
      <c r="Z155" s="5"/>
    </row>
    <row r="156" spans="1:26" ht="14.25" customHeight="1">
      <c r="A156" s="87"/>
      <c r="B156" s="87"/>
      <c r="C156" s="87"/>
      <c r="D156" s="5"/>
      <c r="E156" s="5"/>
      <c r="F156" s="5"/>
      <c r="G156" s="5"/>
      <c r="H156" s="5"/>
      <c r="I156" s="5"/>
      <c r="J156" s="5"/>
      <c r="K156" s="5"/>
      <c r="L156" s="5"/>
      <c r="M156" s="5"/>
      <c r="N156" s="5"/>
      <c r="O156" s="5"/>
      <c r="P156" s="5"/>
      <c r="Q156" s="5"/>
      <c r="R156" s="5"/>
      <c r="S156" s="5"/>
      <c r="T156" s="5"/>
      <c r="U156" s="5"/>
      <c r="V156" s="5"/>
      <c r="W156" s="5"/>
      <c r="X156" s="5"/>
      <c r="Y156" s="5"/>
      <c r="Z156" s="5"/>
    </row>
    <row r="157" spans="1:26" ht="14.25" customHeight="1">
      <c r="A157" s="87"/>
      <c r="B157" s="87"/>
      <c r="C157" s="87"/>
      <c r="D157" s="5"/>
      <c r="E157" s="5"/>
      <c r="F157" s="5"/>
      <c r="G157" s="5"/>
      <c r="H157" s="5"/>
      <c r="I157" s="5"/>
      <c r="J157" s="5"/>
      <c r="K157" s="5"/>
      <c r="L157" s="5"/>
      <c r="M157" s="5"/>
      <c r="N157" s="5"/>
      <c r="O157" s="5"/>
      <c r="P157" s="5"/>
      <c r="Q157" s="5"/>
      <c r="R157" s="5"/>
      <c r="S157" s="5"/>
      <c r="T157" s="5"/>
      <c r="U157" s="5"/>
      <c r="V157" s="5"/>
      <c r="W157" s="5"/>
      <c r="X157" s="5"/>
      <c r="Y157" s="5"/>
      <c r="Z157" s="5"/>
    </row>
    <row r="158" spans="1:26" ht="14.25" customHeight="1">
      <c r="A158" s="87"/>
      <c r="B158" s="87"/>
      <c r="C158" s="87"/>
      <c r="D158" s="5"/>
      <c r="E158" s="5"/>
      <c r="F158" s="5"/>
      <c r="G158" s="5"/>
      <c r="H158" s="5"/>
      <c r="I158" s="5"/>
      <c r="J158" s="5"/>
      <c r="K158" s="5"/>
      <c r="L158" s="5"/>
      <c r="M158" s="5"/>
      <c r="N158" s="5"/>
      <c r="O158" s="5"/>
      <c r="P158" s="5"/>
      <c r="Q158" s="5"/>
      <c r="R158" s="5"/>
      <c r="S158" s="5"/>
      <c r="T158" s="5"/>
      <c r="U158" s="5"/>
      <c r="V158" s="5"/>
      <c r="W158" s="5"/>
      <c r="X158" s="5"/>
      <c r="Y158" s="5"/>
      <c r="Z158" s="5"/>
    </row>
    <row r="159" spans="1:26" ht="14.25" customHeight="1">
      <c r="A159" s="87"/>
      <c r="B159" s="87"/>
      <c r="C159" s="87"/>
      <c r="D159" s="5"/>
      <c r="E159" s="5"/>
      <c r="F159" s="5"/>
      <c r="G159" s="5"/>
      <c r="H159" s="5"/>
      <c r="I159" s="5"/>
      <c r="J159" s="5"/>
      <c r="K159" s="5"/>
      <c r="L159" s="5"/>
      <c r="M159" s="5"/>
      <c r="N159" s="5"/>
      <c r="O159" s="5"/>
      <c r="P159" s="5"/>
      <c r="Q159" s="5"/>
      <c r="R159" s="5"/>
      <c r="S159" s="5"/>
      <c r="T159" s="5"/>
      <c r="U159" s="5"/>
      <c r="V159" s="5"/>
      <c r="W159" s="5"/>
      <c r="X159" s="5"/>
      <c r="Y159" s="5"/>
      <c r="Z159" s="5"/>
    </row>
    <row r="160" spans="1:26" ht="14.25" customHeight="1">
      <c r="A160" s="87"/>
      <c r="B160" s="87"/>
      <c r="C160" s="87"/>
      <c r="D160" s="5"/>
      <c r="E160" s="5"/>
      <c r="F160" s="5"/>
      <c r="G160" s="5"/>
      <c r="H160" s="5"/>
      <c r="I160" s="5"/>
      <c r="J160" s="5"/>
      <c r="K160" s="5"/>
      <c r="L160" s="5"/>
      <c r="M160" s="5"/>
      <c r="N160" s="5"/>
      <c r="O160" s="5"/>
      <c r="P160" s="5"/>
      <c r="Q160" s="5"/>
      <c r="R160" s="5"/>
      <c r="S160" s="5"/>
      <c r="T160" s="5"/>
      <c r="U160" s="5"/>
      <c r="V160" s="5"/>
      <c r="W160" s="5"/>
      <c r="X160" s="5"/>
      <c r="Y160" s="5"/>
      <c r="Z160" s="5"/>
    </row>
    <row r="161" spans="1:26" ht="14.25" customHeight="1">
      <c r="A161" s="87"/>
      <c r="B161" s="87"/>
      <c r="C161" s="87"/>
      <c r="D161" s="5"/>
      <c r="E161" s="5"/>
      <c r="F161" s="5"/>
      <c r="G161" s="5"/>
      <c r="H161" s="5"/>
      <c r="I161" s="5"/>
      <c r="J161" s="5"/>
      <c r="K161" s="5"/>
      <c r="L161" s="5"/>
      <c r="M161" s="5"/>
      <c r="N161" s="5"/>
      <c r="O161" s="5"/>
      <c r="P161" s="5"/>
      <c r="Q161" s="5"/>
      <c r="R161" s="5"/>
      <c r="S161" s="5"/>
      <c r="T161" s="5"/>
      <c r="U161" s="5"/>
      <c r="V161" s="5"/>
      <c r="W161" s="5"/>
      <c r="X161" s="5"/>
      <c r="Y161" s="5"/>
      <c r="Z161" s="5"/>
    </row>
    <row r="162" spans="1:26" ht="14.25" customHeight="1">
      <c r="A162" s="87"/>
      <c r="B162" s="87"/>
      <c r="C162" s="87"/>
      <c r="D162" s="5"/>
      <c r="E162" s="5"/>
      <c r="F162" s="5"/>
      <c r="G162" s="5"/>
      <c r="H162" s="5"/>
      <c r="I162" s="5"/>
      <c r="J162" s="5"/>
      <c r="K162" s="5"/>
      <c r="L162" s="5"/>
      <c r="M162" s="5"/>
      <c r="N162" s="5"/>
      <c r="O162" s="5"/>
      <c r="P162" s="5"/>
      <c r="Q162" s="5"/>
      <c r="R162" s="5"/>
      <c r="S162" s="5"/>
      <c r="T162" s="5"/>
      <c r="U162" s="5"/>
      <c r="V162" s="5"/>
      <c r="W162" s="5"/>
      <c r="X162" s="5"/>
      <c r="Y162" s="5"/>
      <c r="Z162" s="5"/>
    </row>
    <row r="163" spans="1:26" ht="14.25" customHeight="1">
      <c r="A163" s="87"/>
      <c r="B163" s="87"/>
      <c r="C163" s="87"/>
      <c r="D163" s="5"/>
      <c r="E163" s="5"/>
      <c r="F163" s="5"/>
      <c r="G163" s="5"/>
      <c r="H163" s="5"/>
      <c r="I163" s="5"/>
      <c r="J163" s="5"/>
      <c r="K163" s="5"/>
      <c r="L163" s="5"/>
      <c r="M163" s="5"/>
      <c r="N163" s="5"/>
      <c r="O163" s="5"/>
      <c r="P163" s="5"/>
      <c r="Q163" s="5"/>
      <c r="R163" s="5"/>
      <c r="S163" s="5"/>
      <c r="T163" s="5"/>
      <c r="U163" s="5"/>
      <c r="V163" s="5"/>
      <c r="W163" s="5"/>
      <c r="X163" s="5"/>
      <c r="Y163" s="5"/>
      <c r="Z163" s="5"/>
    </row>
    <row r="164" spans="1:26" ht="14.25" customHeight="1">
      <c r="A164" s="87"/>
      <c r="B164" s="87"/>
      <c r="C164" s="87"/>
      <c r="D164" s="5"/>
      <c r="E164" s="5"/>
      <c r="F164" s="5"/>
      <c r="G164" s="5"/>
      <c r="H164" s="5"/>
      <c r="I164" s="5"/>
      <c r="J164" s="5"/>
      <c r="K164" s="5"/>
      <c r="L164" s="5"/>
      <c r="M164" s="5"/>
      <c r="N164" s="5"/>
      <c r="O164" s="5"/>
      <c r="P164" s="5"/>
      <c r="Q164" s="5"/>
      <c r="R164" s="5"/>
      <c r="S164" s="5"/>
      <c r="T164" s="5"/>
      <c r="U164" s="5"/>
      <c r="V164" s="5"/>
      <c r="W164" s="5"/>
      <c r="X164" s="5"/>
      <c r="Y164" s="5"/>
      <c r="Z164" s="5"/>
    </row>
    <row r="165" spans="1:26" ht="14.25" customHeight="1">
      <c r="A165" s="87"/>
      <c r="B165" s="87"/>
      <c r="C165" s="87"/>
      <c r="D165" s="5"/>
      <c r="E165" s="5"/>
      <c r="F165" s="5"/>
      <c r="G165" s="5"/>
      <c r="H165" s="5"/>
      <c r="I165" s="5"/>
      <c r="J165" s="5"/>
      <c r="K165" s="5"/>
      <c r="L165" s="5"/>
      <c r="M165" s="5"/>
      <c r="N165" s="5"/>
      <c r="O165" s="5"/>
      <c r="P165" s="5"/>
      <c r="Q165" s="5"/>
      <c r="R165" s="5"/>
      <c r="S165" s="5"/>
      <c r="T165" s="5"/>
      <c r="U165" s="5"/>
      <c r="V165" s="5"/>
      <c r="W165" s="5"/>
      <c r="X165" s="5"/>
      <c r="Y165" s="5"/>
      <c r="Z165" s="5"/>
    </row>
    <row r="166" spans="1:26" ht="14.25" customHeight="1">
      <c r="A166" s="87"/>
      <c r="B166" s="87"/>
      <c r="C166" s="87"/>
      <c r="D166" s="5"/>
      <c r="E166" s="5"/>
      <c r="F166" s="5"/>
      <c r="G166" s="5"/>
      <c r="H166" s="5"/>
      <c r="I166" s="5"/>
      <c r="J166" s="5"/>
      <c r="K166" s="5"/>
      <c r="L166" s="5"/>
      <c r="M166" s="5"/>
      <c r="N166" s="5"/>
      <c r="O166" s="5"/>
      <c r="P166" s="5"/>
      <c r="Q166" s="5"/>
      <c r="R166" s="5"/>
      <c r="S166" s="5"/>
      <c r="T166" s="5"/>
      <c r="U166" s="5"/>
      <c r="V166" s="5"/>
      <c r="W166" s="5"/>
      <c r="X166" s="5"/>
      <c r="Y166" s="5"/>
      <c r="Z166" s="5"/>
    </row>
    <row r="167" spans="1:26" ht="14.25" customHeight="1">
      <c r="A167" s="87"/>
      <c r="B167" s="87"/>
      <c r="C167" s="87"/>
      <c r="D167" s="5"/>
      <c r="E167" s="5"/>
      <c r="F167" s="5"/>
      <c r="G167" s="5"/>
      <c r="H167" s="5"/>
      <c r="I167" s="5"/>
      <c r="J167" s="5"/>
      <c r="K167" s="5"/>
      <c r="L167" s="5"/>
      <c r="M167" s="5"/>
      <c r="N167" s="5"/>
      <c r="O167" s="5"/>
      <c r="P167" s="5"/>
      <c r="Q167" s="5"/>
      <c r="R167" s="5"/>
      <c r="S167" s="5"/>
      <c r="T167" s="5"/>
      <c r="U167" s="5"/>
      <c r="V167" s="5"/>
      <c r="W167" s="5"/>
      <c r="X167" s="5"/>
      <c r="Y167" s="5"/>
      <c r="Z167" s="5"/>
    </row>
    <row r="168" spans="1:26" ht="14.25" customHeight="1">
      <c r="A168" s="87"/>
      <c r="B168" s="87"/>
      <c r="C168" s="87"/>
      <c r="D168" s="5"/>
      <c r="E168" s="5"/>
      <c r="F168" s="5"/>
      <c r="G168" s="5"/>
      <c r="H168" s="5"/>
      <c r="I168" s="5"/>
      <c r="J168" s="5"/>
      <c r="K168" s="5"/>
      <c r="L168" s="5"/>
      <c r="M168" s="5"/>
      <c r="N168" s="5"/>
      <c r="O168" s="5"/>
      <c r="P168" s="5"/>
      <c r="Q168" s="5"/>
      <c r="R168" s="5"/>
      <c r="S168" s="5"/>
      <c r="T168" s="5"/>
      <c r="U168" s="5"/>
      <c r="V168" s="5"/>
      <c r="W168" s="5"/>
      <c r="X168" s="5"/>
      <c r="Y168" s="5"/>
      <c r="Z168" s="5"/>
    </row>
    <row r="169" spans="1:26" ht="14.25" customHeight="1">
      <c r="A169" s="87"/>
      <c r="B169" s="87"/>
      <c r="C169" s="87"/>
      <c r="D169" s="5"/>
      <c r="E169" s="5"/>
      <c r="F169" s="5"/>
      <c r="G169" s="5"/>
      <c r="H169" s="5"/>
      <c r="I169" s="5"/>
      <c r="J169" s="5"/>
      <c r="K169" s="5"/>
      <c r="L169" s="5"/>
      <c r="M169" s="5"/>
      <c r="N169" s="5"/>
      <c r="O169" s="5"/>
      <c r="P169" s="5"/>
      <c r="Q169" s="5"/>
      <c r="R169" s="5"/>
      <c r="S169" s="5"/>
      <c r="T169" s="5"/>
      <c r="U169" s="5"/>
      <c r="V169" s="5"/>
      <c r="W169" s="5"/>
      <c r="X169" s="5"/>
      <c r="Y169" s="5"/>
      <c r="Z169" s="5"/>
    </row>
    <row r="170" spans="1:26" ht="14.25" customHeight="1">
      <c r="A170" s="87"/>
      <c r="B170" s="87"/>
      <c r="C170" s="87"/>
      <c r="D170" s="5"/>
      <c r="E170" s="5"/>
      <c r="F170" s="5"/>
      <c r="G170" s="5"/>
      <c r="H170" s="5"/>
      <c r="I170" s="5"/>
      <c r="J170" s="5"/>
      <c r="K170" s="5"/>
      <c r="L170" s="5"/>
      <c r="M170" s="5"/>
      <c r="N170" s="5"/>
      <c r="O170" s="5"/>
      <c r="P170" s="5"/>
      <c r="Q170" s="5"/>
      <c r="R170" s="5"/>
      <c r="S170" s="5"/>
      <c r="T170" s="5"/>
      <c r="U170" s="5"/>
      <c r="V170" s="5"/>
      <c r="W170" s="5"/>
      <c r="X170" s="5"/>
      <c r="Y170" s="5"/>
      <c r="Z170" s="5"/>
    </row>
    <row r="171" spans="1:26" ht="14.25" customHeight="1">
      <c r="A171" s="87"/>
      <c r="B171" s="87"/>
      <c r="C171" s="87"/>
      <c r="D171" s="5"/>
      <c r="E171" s="5"/>
      <c r="F171" s="5"/>
      <c r="G171" s="5"/>
      <c r="H171" s="5"/>
      <c r="I171" s="5"/>
      <c r="J171" s="5"/>
      <c r="K171" s="5"/>
      <c r="L171" s="5"/>
      <c r="M171" s="5"/>
      <c r="N171" s="5"/>
      <c r="O171" s="5"/>
      <c r="P171" s="5"/>
      <c r="Q171" s="5"/>
      <c r="R171" s="5"/>
      <c r="S171" s="5"/>
      <c r="T171" s="5"/>
      <c r="U171" s="5"/>
      <c r="V171" s="5"/>
      <c r="W171" s="5"/>
      <c r="X171" s="5"/>
      <c r="Y171" s="5"/>
      <c r="Z171" s="5"/>
    </row>
    <row r="172" spans="1:26" ht="14.25" customHeight="1">
      <c r="A172" s="87"/>
      <c r="B172" s="87"/>
      <c r="C172" s="87"/>
      <c r="D172" s="5"/>
      <c r="E172" s="5"/>
      <c r="F172" s="5"/>
      <c r="G172" s="5"/>
      <c r="H172" s="5"/>
      <c r="I172" s="5"/>
      <c r="J172" s="5"/>
      <c r="K172" s="5"/>
      <c r="L172" s="5"/>
      <c r="M172" s="5"/>
      <c r="N172" s="5"/>
      <c r="O172" s="5"/>
      <c r="P172" s="5"/>
      <c r="Q172" s="5"/>
      <c r="R172" s="5"/>
      <c r="S172" s="5"/>
      <c r="T172" s="5"/>
      <c r="U172" s="5"/>
      <c r="V172" s="5"/>
      <c r="W172" s="5"/>
      <c r="X172" s="5"/>
      <c r="Y172" s="5"/>
      <c r="Z172" s="5"/>
    </row>
    <row r="173" spans="1:26" ht="14.25" customHeight="1">
      <c r="A173" s="87"/>
      <c r="B173" s="87"/>
      <c r="C173" s="87"/>
      <c r="D173" s="5"/>
      <c r="E173" s="5"/>
      <c r="F173" s="5"/>
      <c r="G173" s="5"/>
      <c r="H173" s="5"/>
      <c r="I173" s="5"/>
      <c r="J173" s="5"/>
      <c r="K173" s="5"/>
      <c r="L173" s="5"/>
      <c r="M173" s="5"/>
      <c r="N173" s="5"/>
      <c r="O173" s="5"/>
      <c r="P173" s="5"/>
      <c r="Q173" s="5"/>
      <c r="R173" s="5"/>
      <c r="S173" s="5"/>
      <c r="T173" s="5"/>
      <c r="U173" s="5"/>
      <c r="V173" s="5"/>
      <c r="W173" s="5"/>
      <c r="X173" s="5"/>
      <c r="Y173" s="5"/>
      <c r="Z173" s="5"/>
    </row>
    <row r="174" spans="1:26" ht="14.25" customHeight="1">
      <c r="A174" s="87"/>
      <c r="B174" s="87"/>
      <c r="C174" s="87"/>
      <c r="D174" s="5"/>
      <c r="E174" s="5"/>
      <c r="F174" s="5"/>
      <c r="G174" s="5"/>
      <c r="H174" s="5"/>
      <c r="I174" s="5"/>
      <c r="J174" s="5"/>
      <c r="K174" s="5"/>
      <c r="L174" s="5"/>
      <c r="M174" s="5"/>
      <c r="N174" s="5"/>
      <c r="O174" s="5"/>
      <c r="P174" s="5"/>
      <c r="Q174" s="5"/>
      <c r="R174" s="5"/>
      <c r="S174" s="5"/>
      <c r="T174" s="5"/>
      <c r="U174" s="5"/>
      <c r="V174" s="5"/>
      <c r="W174" s="5"/>
      <c r="X174" s="5"/>
      <c r="Y174" s="5"/>
      <c r="Z174" s="5"/>
    </row>
    <row r="175" spans="1:26" ht="14.25" customHeight="1">
      <c r="A175" s="87"/>
      <c r="B175" s="87"/>
      <c r="C175" s="87"/>
      <c r="D175" s="5"/>
      <c r="E175" s="5"/>
      <c r="F175" s="5"/>
      <c r="G175" s="5"/>
      <c r="H175" s="5"/>
      <c r="I175" s="5"/>
      <c r="J175" s="5"/>
      <c r="K175" s="5"/>
      <c r="L175" s="5"/>
      <c r="M175" s="5"/>
      <c r="N175" s="5"/>
      <c r="O175" s="5"/>
      <c r="P175" s="5"/>
      <c r="Q175" s="5"/>
      <c r="R175" s="5"/>
      <c r="S175" s="5"/>
      <c r="T175" s="5"/>
      <c r="U175" s="5"/>
      <c r="V175" s="5"/>
      <c r="W175" s="5"/>
      <c r="X175" s="5"/>
      <c r="Y175" s="5"/>
      <c r="Z175" s="5"/>
    </row>
    <row r="176" spans="1:26" ht="14.25" customHeight="1">
      <c r="A176" s="87"/>
      <c r="B176" s="87"/>
      <c r="C176" s="87"/>
      <c r="D176" s="5"/>
      <c r="E176" s="5"/>
      <c r="F176" s="5"/>
      <c r="G176" s="5"/>
      <c r="H176" s="5"/>
      <c r="I176" s="5"/>
      <c r="J176" s="5"/>
      <c r="K176" s="5"/>
      <c r="L176" s="5"/>
      <c r="M176" s="5"/>
      <c r="N176" s="5"/>
      <c r="O176" s="5"/>
      <c r="P176" s="5"/>
      <c r="Q176" s="5"/>
      <c r="R176" s="5"/>
      <c r="S176" s="5"/>
      <c r="T176" s="5"/>
      <c r="U176" s="5"/>
      <c r="V176" s="5"/>
      <c r="W176" s="5"/>
      <c r="X176" s="5"/>
      <c r="Y176" s="5"/>
      <c r="Z176" s="5"/>
    </row>
    <row r="177" spans="1:26" ht="14.25" customHeight="1">
      <c r="A177" s="87"/>
      <c r="B177" s="87"/>
      <c r="C177" s="87"/>
      <c r="D177" s="5"/>
      <c r="E177" s="5"/>
      <c r="F177" s="5"/>
      <c r="G177" s="5"/>
      <c r="H177" s="5"/>
      <c r="I177" s="5"/>
      <c r="J177" s="5"/>
      <c r="K177" s="5"/>
      <c r="L177" s="5"/>
      <c r="M177" s="5"/>
      <c r="N177" s="5"/>
      <c r="O177" s="5"/>
      <c r="P177" s="5"/>
      <c r="Q177" s="5"/>
      <c r="R177" s="5"/>
      <c r="S177" s="5"/>
      <c r="T177" s="5"/>
      <c r="U177" s="5"/>
      <c r="V177" s="5"/>
      <c r="W177" s="5"/>
      <c r="X177" s="5"/>
      <c r="Y177" s="5"/>
      <c r="Z177" s="5"/>
    </row>
    <row r="178" spans="1:26" ht="14.25" customHeight="1">
      <c r="A178" s="87"/>
      <c r="B178" s="87"/>
      <c r="C178" s="87"/>
      <c r="D178" s="5"/>
      <c r="E178" s="5"/>
      <c r="F178" s="5"/>
      <c r="G178" s="5"/>
      <c r="H178" s="5"/>
      <c r="I178" s="5"/>
      <c r="J178" s="5"/>
      <c r="K178" s="5"/>
      <c r="L178" s="5"/>
      <c r="M178" s="5"/>
      <c r="N178" s="5"/>
      <c r="O178" s="5"/>
      <c r="P178" s="5"/>
      <c r="Q178" s="5"/>
      <c r="R178" s="5"/>
      <c r="S178" s="5"/>
      <c r="T178" s="5"/>
      <c r="U178" s="5"/>
      <c r="V178" s="5"/>
      <c r="W178" s="5"/>
      <c r="X178" s="5"/>
      <c r="Y178" s="5"/>
      <c r="Z178" s="5"/>
    </row>
    <row r="179" spans="1:26" ht="14.25" customHeight="1">
      <c r="A179" s="87"/>
      <c r="B179" s="87"/>
      <c r="C179" s="87"/>
      <c r="D179" s="5"/>
      <c r="E179" s="5"/>
      <c r="F179" s="5"/>
      <c r="G179" s="5"/>
      <c r="H179" s="5"/>
      <c r="I179" s="5"/>
      <c r="J179" s="5"/>
      <c r="K179" s="5"/>
      <c r="L179" s="5"/>
      <c r="M179" s="5"/>
      <c r="N179" s="5"/>
      <c r="O179" s="5"/>
      <c r="P179" s="5"/>
      <c r="Q179" s="5"/>
      <c r="R179" s="5"/>
      <c r="S179" s="5"/>
      <c r="T179" s="5"/>
      <c r="U179" s="5"/>
      <c r="V179" s="5"/>
      <c r="W179" s="5"/>
      <c r="X179" s="5"/>
      <c r="Y179" s="5"/>
      <c r="Z179" s="5"/>
    </row>
    <row r="180" spans="1:26" ht="14.25" customHeight="1">
      <c r="A180" s="87"/>
      <c r="B180" s="87"/>
      <c r="C180" s="87"/>
      <c r="D180" s="5"/>
      <c r="E180" s="5"/>
      <c r="F180" s="5"/>
      <c r="G180" s="5"/>
      <c r="H180" s="5"/>
      <c r="I180" s="5"/>
      <c r="J180" s="5"/>
      <c r="K180" s="5"/>
      <c r="L180" s="5"/>
      <c r="M180" s="5"/>
      <c r="N180" s="5"/>
      <c r="O180" s="5"/>
      <c r="P180" s="5"/>
      <c r="Q180" s="5"/>
      <c r="R180" s="5"/>
      <c r="S180" s="5"/>
      <c r="T180" s="5"/>
      <c r="U180" s="5"/>
      <c r="V180" s="5"/>
      <c r="W180" s="5"/>
      <c r="X180" s="5"/>
      <c r="Y180" s="5"/>
      <c r="Z180" s="5"/>
    </row>
    <row r="181" spans="1:26" ht="14.25" customHeight="1">
      <c r="A181" s="87"/>
      <c r="B181" s="87"/>
      <c r="C181" s="87"/>
      <c r="D181" s="5"/>
      <c r="E181" s="5"/>
      <c r="F181" s="5"/>
      <c r="G181" s="5"/>
      <c r="H181" s="5"/>
      <c r="I181" s="5"/>
      <c r="J181" s="5"/>
      <c r="K181" s="5"/>
      <c r="L181" s="5"/>
      <c r="M181" s="5"/>
      <c r="N181" s="5"/>
      <c r="O181" s="5"/>
      <c r="P181" s="5"/>
      <c r="Q181" s="5"/>
      <c r="R181" s="5"/>
      <c r="S181" s="5"/>
      <c r="T181" s="5"/>
      <c r="U181" s="5"/>
      <c r="V181" s="5"/>
      <c r="W181" s="5"/>
      <c r="X181" s="5"/>
      <c r="Y181" s="5"/>
      <c r="Z181" s="5"/>
    </row>
    <row r="182" spans="1:26" ht="14.25" customHeight="1">
      <c r="A182" s="87"/>
      <c r="B182" s="87"/>
      <c r="C182" s="87"/>
      <c r="D182" s="5"/>
      <c r="E182" s="5"/>
      <c r="F182" s="5"/>
      <c r="G182" s="5"/>
      <c r="H182" s="5"/>
      <c r="I182" s="5"/>
      <c r="J182" s="5"/>
      <c r="K182" s="5"/>
      <c r="L182" s="5"/>
      <c r="M182" s="5"/>
      <c r="N182" s="5"/>
      <c r="O182" s="5"/>
      <c r="P182" s="5"/>
      <c r="Q182" s="5"/>
      <c r="R182" s="5"/>
      <c r="S182" s="5"/>
      <c r="T182" s="5"/>
      <c r="U182" s="5"/>
      <c r="V182" s="5"/>
      <c r="W182" s="5"/>
      <c r="X182" s="5"/>
      <c r="Y182" s="5"/>
      <c r="Z182" s="5"/>
    </row>
    <row r="183" spans="1:26" ht="14.25" customHeight="1">
      <c r="A183" s="87"/>
      <c r="B183" s="87"/>
      <c r="C183" s="87"/>
      <c r="D183" s="5"/>
      <c r="E183" s="5"/>
      <c r="F183" s="5"/>
      <c r="G183" s="5"/>
      <c r="H183" s="5"/>
      <c r="I183" s="5"/>
      <c r="J183" s="5"/>
      <c r="K183" s="5"/>
      <c r="L183" s="5"/>
      <c r="M183" s="5"/>
      <c r="N183" s="5"/>
      <c r="O183" s="5"/>
      <c r="P183" s="5"/>
      <c r="Q183" s="5"/>
      <c r="R183" s="5"/>
      <c r="S183" s="5"/>
      <c r="T183" s="5"/>
      <c r="U183" s="5"/>
      <c r="V183" s="5"/>
      <c r="W183" s="5"/>
      <c r="X183" s="5"/>
      <c r="Y183" s="5"/>
      <c r="Z183" s="5"/>
    </row>
    <row r="184" spans="1:26" ht="14.25" customHeight="1">
      <c r="A184" s="87"/>
      <c r="B184" s="87"/>
      <c r="C184" s="87"/>
      <c r="D184" s="5"/>
      <c r="E184" s="5"/>
      <c r="F184" s="5"/>
      <c r="G184" s="5"/>
      <c r="H184" s="5"/>
      <c r="I184" s="5"/>
      <c r="J184" s="5"/>
      <c r="K184" s="5"/>
      <c r="L184" s="5"/>
      <c r="M184" s="5"/>
      <c r="N184" s="5"/>
      <c r="O184" s="5"/>
      <c r="P184" s="5"/>
      <c r="Q184" s="5"/>
      <c r="R184" s="5"/>
      <c r="S184" s="5"/>
      <c r="T184" s="5"/>
      <c r="U184" s="5"/>
      <c r="V184" s="5"/>
      <c r="W184" s="5"/>
      <c r="X184" s="5"/>
      <c r="Y184" s="5"/>
      <c r="Z184" s="5"/>
    </row>
    <row r="185" spans="1:26" ht="14.25" customHeight="1">
      <c r="A185" s="87"/>
      <c r="B185" s="87"/>
      <c r="C185" s="87"/>
      <c r="D185" s="5"/>
      <c r="E185" s="5"/>
      <c r="F185" s="5"/>
      <c r="G185" s="5"/>
      <c r="H185" s="5"/>
      <c r="I185" s="5"/>
      <c r="J185" s="5"/>
      <c r="K185" s="5"/>
      <c r="L185" s="5"/>
      <c r="M185" s="5"/>
      <c r="N185" s="5"/>
      <c r="O185" s="5"/>
      <c r="P185" s="5"/>
      <c r="Q185" s="5"/>
      <c r="R185" s="5"/>
      <c r="S185" s="5"/>
      <c r="T185" s="5"/>
      <c r="U185" s="5"/>
      <c r="V185" s="5"/>
      <c r="W185" s="5"/>
      <c r="X185" s="5"/>
      <c r="Y185" s="5"/>
      <c r="Z185" s="5"/>
    </row>
    <row r="186" spans="1:26" ht="14.25" customHeight="1">
      <c r="A186" s="87"/>
      <c r="B186" s="87"/>
      <c r="C186" s="87"/>
      <c r="D186" s="5"/>
      <c r="E186" s="5"/>
      <c r="F186" s="5"/>
      <c r="G186" s="5"/>
      <c r="H186" s="5"/>
      <c r="I186" s="5"/>
      <c r="J186" s="5"/>
      <c r="K186" s="5"/>
      <c r="L186" s="5"/>
      <c r="M186" s="5"/>
      <c r="N186" s="5"/>
      <c r="O186" s="5"/>
      <c r="P186" s="5"/>
      <c r="Q186" s="5"/>
      <c r="R186" s="5"/>
      <c r="S186" s="5"/>
      <c r="T186" s="5"/>
      <c r="U186" s="5"/>
      <c r="V186" s="5"/>
      <c r="W186" s="5"/>
      <c r="X186" s="5"/>
      <c r="Y186" s="5"/>
      <c r="Z186" s="5"/>
    </row>
    <row r="187" spans="1:26" ht="14.25" customHeight="1">
      <c r="A187" s="87"/>
      <c r="B187" s="87"/>
      <c r="C187" s="87"/>
      <c r="D187" s="5"/>
      <c r="E187" s="5"/>
      <c r="F187" s="5"/>
      <c r="G187" s="5"/>
      <c r="H187" s="5"/>
      <c r="I187" s="5"/>
      <c r="J187" s="5"/>
      <c r="K187" s="5"/>
      <c r="L187" s="5"/>
      <c r="M187" s="5"/>
      <c r="N187" s="5"/>
      <c r="O187" s="5"/>
      <c r="P187" s="5"/>
      <c r="Q187" s="5"/>
      <c r="R187" s="5"/>
      <c r="S187" s="5"/>
      <c r="T187" s="5"/>
      <c r="U187" s="5"/>
      <c r="V187" s="5"/>
      <c r="W187" s="5"/>
      <c r="X187" s="5"/>
      <c r="Y187" s="5"/>
      <c r="Z187" s="5"/>
    </row>
    <row r="188" spans="1:26" ht="14.25" customHeight="1">
      <c r="A188" s="87"/>
      <c r="B188" s="87"/>
      <c r="C188" s="87"/>
      <c r="D188" s="5"/>
      <c r="E188" s="5"/>
      <c r="F188" s="5"/>
      <c r="G188" s="5"/>
      <c r="H188" s="5"/>
      <c r="I188" s="5"/>
      <c r="J188" s="5"/>
      <c r="K188" s="5"/>
      <c r="L188" s="5"/>
      <c r="M188" s="5"/>
      <c r="N188" s="5"/>
      <c r="O188" s="5"/>
      <c r="P188" s="5"/>
      <c r="Q188" s="5"/>
      <c r="R188" s="5"/>
      <c r="S188" s="5"/>
      <c r="T188" s="5"/>
      <c r="U188" s="5"/>
      <c r="V188" s="5"/>
      <c r="W188" s="5"/>
      <c r="X188" s="5"/>
      <c r="Y188" s="5"/>
      <c r="Z188" s="5"/>
    </row>
    <row r="189" spans="1:26" ht="14.25" customHeight="1">
      <c r="A189" s="87"/>
      <c r="B189" s="87"/>
      <c r="C189" s="87"/>
      <c r="D189" s="5"/>
      <c r="E189" s="5"/>
      <c r="F189" s="5"/>
      <c r="G189" s="5"/>
      <c r="H189" s="5"/>
      <c r="I189" s="5"/>
      <c r="J189" s="5"/>
      <c r="K189" s="5"/>
      <c r="L189" s="5"/>
      <c r="M189" s="5"/>
      <c r="N189" s="5"/>
      <c r="O189" s="5"/>
      <c r="P189" s="5"/>
      <c r="Q189" s="5"/>
      <c r="R189" s="5"/>
      <c r="S189" s="5"/>
      <c r="T189" s="5"/>
      <c r="U189" s="5"/>
      <c r="V189" s="5"/>
      <c r="W189" s="5"/>
      <c r="X189" s="5"/>
      <c r="Y189" s="5"/>
      <c r="Z189" s="5"/>
    </row>
    <row r="190" spans="1:26" ht="14.25" customHeight="1">
      <c r="A190" s="87"/>
      <c r="B190" s="87"/>
      <c r="C190" s="87"/>
      <c r="D190" s="5"/>
      <c r="E190" s="5"/>
      <c r="F190" s="5"/>
      <c r="G190" s="5"/>
      <c r="H190" s="5"/>
      <c r="I190" s="5"/>
      <c r="J190" s="5"/>
      <c r="K190" s="5"/>
      <c r="L190" s="5"/>
      <c r="M190" s="5"/>
      <c r="N190" s="5"/>
      <c r="O190" s="5"/>
      <c r="P190" s="5"/>
      <c r="Q190" s="5"/>
      <c r="R190" s="5"/>
      <c r="S190" s="5"/>
      <c r="T190" s="5"/>
      <c r="U190" s="5"/>
      <c r="V190" s="5"/>
      <c r="W190" s="5"/>
      <c r="X190" s="5"/>
      <c r="Y190" s="5"/>
      <c r="Z190" s="5"/>
    </row>
    <row r="191" spans="1:26" ht="14.25" customHeight="1">
      <c r="A191" s="87"/>
      <c r="B191" s="87"/>
      <c r="C191" s="87"/>
      <c r="D191" s="5"/>
      <c r="E191" s="5"/>
      <c r="F191" s="5"/>
      <c r="G191" s="5"/>
      <c r="H191" s="5"/>
      <c r="I191" s="5"/>
      <c r="J191" s="5"/>
      <c r="K191" s="5"/>
      <c r="L191" s="5"/>
      <c r="M191" s="5"/>
      <c r="N191" s="5"/>
      <c r="O191" s="5"/>
      <c r="P191" s="5"/>
      <c r="Q191" s="5"/>
      <c r="R191" s="5"/>
      <c r="S191" s="5"/>
      <c r="T191" s="5"/>
      <c r="U191" s="5"/>
      <c r="V191" s="5"/>
      <c r="W191" s="5"/>
      <c r="X191" s="5"/>
      <c r="Y191" s="5"/>
      <c r="Z191" s="5"/>
    </row>
    <row r="192" spans="1:26" ht="14.25" customHeight="1">
      <c r="A192" s="87"/>
      <c r="B192" s="87"/>
      <c r="C192" s="87"/>
      <c r="D192" s="5"/>
      <c r="E192" s="5"/>
      <c r="F192" s="5"/>
      <c r="G192" s="5"/>
      <c r="H192" s="5"/>
      <c r="I192" s="5"/>
      <c r="J192" s="5"/>
      <c r="K192" s="5"/>
      <c r="L192" s="5"/>
      <c r="M192" s="5"/>
      <c r="N192" s="5"/>
      <c r="O192" s="5"/>
      <c r="P192" s="5"/>
      <c r="Q192" s="5"/>
      <c r="R192" s="5"/>
      <c r="S192" s="5"/>
      <c r="T192" s="5"/>
      <c r="U192" s="5"/>
      <c r="V192" s="5"/>
      <c r="W192" s="5"/>
      <c r="X192" s="5"/>
      <c r="Y192" s="5"/>
      <c r="Z192" s="5"/>
    </row>
    <row r="193" spans="1:26" ht="14.25" customHeight="1">
      <c r="A193" s="87"/>
      <c r="B193" s="87"/>
      <c r="C193" s="87"/>
      <c r="D193" s="5"/>
      <c r="E193" s="5"/>
      <c r="F193" s="5"/>
      <c r="G193" s="5"/>
      <c r="H193" s="5"/>
      <c r="I193" s="5"/>
      <c r="J193" s="5"/>
      <c r="K193" s="5"/>
      <c r="L193" s="5"/>
      <c r="M193" s="5"/>
      <c r="N193" s="5"/>
      <c r="O193" s="5"/>
      <c r="P193" s="5"/>
      <c r="Q193" s="5"/>
      <c r="R193" s="5"/>
      <c r="S193" s="5"/>
      <c r="T193" s="5"/>
      <c r="U193" s="5"/>
      <c r="V193" s="5"/>
      <c r="W193" s="5"/>
      <c r="X193" s="5"/>
      <c r="Y193" s="5"/>
      <c r="Z193" s="5"/>
    </row>
    <row r="194" spans="1:26" ht="14.25" customHeight="1">
      <c r="A194" s="87"/>
      <c r="B194" s="87"/>
      <c r="C194" s="87"/>
      <c r="D194" s="5"/>
      <c r="E194" s="5"/>
      <c r="F194" s="5"/>
      <c r="G194" s="5"/>
      <c r="H194" s="5"/>
      <c r="I194" s="5"/>
      <c r="J194" s="5"/>
      <c r="K194" s="5"/>
      <c r="L194" s="5"/>
      <c r="M194" s="5"/>
      <c r="N194" s="5"/>
      <c r="O194" s="5"/>
      <c r="P194" s="5"/>
      <c r="Q194" s="5"/>
      <c r="R194" s="5"/>
      <c r="S194" s="5"/>
      <c r="T194" s="5"/>
      <c r="U194" s="5"/>
      <c r="V194" s="5"/>
      <c r="W194" s="5"/>
      <c r="X194" s="5"/>
      <c r="Y194" s="5"/>
      <c r="Z194" s="5"/>
    </row>
    <row r="195" spans="1:26" ht="14.25" customHeight="1">
      <c r="A195" s="87"/>
      <c r="B195" s="87"/>
      <c r="C195" s="87"/>
      <c r="D195" s="5"/>
      <c r="E195" s="5"/>
      <c r="F195" s="5"/>
      <c r="G195" s="5"/>
      <c r="H195" s="5"/>
      <c r="I195" s="5"/>
      <c r="J195" s="5"/>
      <c r="K195" s="5"/>
      <c r="L195" s="5"/>
      <c r="M195" s="5"/>
      <c r="N195" s="5"/>
      <c r="O195" s="5"/>
      <c r="P195" s="5"/>
      <c r="Q195" s="5"/>
      <c r="R195" s="5"/>
      <c r="S195" s="5"/>
      <c r="T195" s="5"/>
      <c r="U195" s="5"/>
      <c r="V195" s="5"/>
      <c r="W195" s="5"/>
      <c r="X195" s="5"/>
      <c r="Y195" s="5"/>
      <c r="Z195" s="5"/>
    </row>
    <row r="196" spans="1:26" ht="14.25" customHeight="1">
      <c r="A196" s="87"/>
      <c r="B196" s="87"/>
      <c r="C196" s="87"/>
      <c r="D196" s="5"/>
      <c r="E196" s="5"/>
      <c r="F196" s="5"/>
      <c r="G196" s="5"/>
      <c r="H196" s="5"/>
      <c r="I196" s="5"/>
      <c r="J196" s="5"/>
      <c r="K196" s="5"/>
      <c r="L196" s="5"/>
      <c r="M196" s="5"/>
      <c r="N196" s="5"/>
      <c r="O196" s="5"/>
      <c r="P196" s="5"/>
      <c r="Q196" s="5"/>
      <c r="R196" s="5"/>
      <c r="S196" s="5"/>
      <c r="T196" s="5"/>
      <c r="U196" s="5"/>
      <c r="V196" s="5"/>
      <c r="W196" s="5"/>
      <c r="X196" s="5"/>
      <c r="Y196" s="5"/>
      <c r="Z196" s="5"/>
    </row>
    <row r="197" spans="1:26" ht="14.25" customHeight="1">
      <c r="A197" s="87"/>
      <c r="B197" s="87"/>
      <c r="C197" s="87"/>
      <c r="D197" s="5"/>
      <c r="E197" s="5"/>
      <c r="F197" s="5"/>
      <c r="G197" s="5"/>
      <c r="H197" s="5"/>
      <c r="I197" s="5"/>
      <c r="J197" s="5"/>
      <c r="K197" s="5"/>
      <c r="L197" s="5"/>
      <c r="M197" s="5"/>
      <c r="N197" s="5"/>
      <c r="O197" s="5"/>
      <c r="P197" s="5"/>
      <c r="Q197" s="5"/>
      <c r="R197" s="5"/>
      <c r="S197" s="5"/>
      <c r="T197" s="5"/>
      <c r="U197" s="5"/>
      <c r="V197" s="5"/>
      <c r="W197" s="5"/>
      <c r="X197" s="5"/>
      <c r="Y197" s="5"/>
      <c r="Z197" s="5"/>
    </row>
    <row r="198" spans="1:26" ht="14.25" customHeight="1">
      <c r="A198" s="87"/>
      <c r="B198" s="87"/>
      <c r="C198" s="87"/>
      <c r="D198" s="5"/>
      <c r="E198" s="5"/>
      <c r="F198" s="5"/>
      <c r="G198" s="5"/>
      <c r="H198" s="5"/>
      <c r="I198" s="5"/>
      <c r="J198" s="5"/>
      <c r="K198" s="5"/>
      <c r="L198" s="5"/>
      <c r="M198" s="5"/>
      <c r="N198" s="5"/>
      <c r="O198" s="5"/>
      <c r="P198" s="5"/>
      <c r="Q198" s="5"/>
      <c r="R198" s="5"/>
      <c r="S198" s="5"/>
      <c r="T198" s="5"/>
      <c r="U198" s="5"/>
      <c r="V198" s="5"/>
      <c r="W198" s="5"/>
      <c r="X198" s="5"/>
      <c r="Y198" s="5"/>
      <c r="Z198" s="5"/>
    </row>
    <row r="199" spans="1:26" ht="14.25" customHeight="1">
      <c r="A199" s="87"/>
      <c r="B199" s="87"/>
      <c r="C199" s="87"/>
      <c r="D199" s="5"/>
      <c r="E199" s="5"/>
      <c r="F199" s="5"/>
      <c r="G199" s="5"/>
      <c r="H199" s="5"/>
      <c r="I199" s="5"/>
      <c r="J199" s="5"/>
      <c r="K199" s="5"/>
      <c r="L199" s="5"/>
      <c r="M199" s="5"/>
      <c r="N199" s="5"/>
      <c r="O199" s="5"/>
      <c r="P199" s="5"/>
      <c r="Q199" s="5"/>
      <c r="R199" s="5"/>
      <c r="S199" s="5"/>
      <c r="T199" s="5"/>
      <c r="U199" s="5"/>
      <c r="V199" s="5"/>
      <c r="W199" s="5"/>
      <c r="X199" s="5"/>
      <c r="Y199" s="5"/>
      <c r="Z199" s="5"/>
    </row>
    <row r="200" spans="1:26" ht="14.25" customHeight="1">
      <c r="A200" s="87"/>
      <c r="B200" s="87"/>
      <c r="C200" s="87"/>
      <c r="D200" s="5"/>
      <c r="E200" s="5"/>
      <c r="F200" s="5"/>
      <c r="G200" s="5"/>
      <c r="H200" s="5"/>
      <c r="I200" s="5"/>
      <c r="J200" s="5"/>
      <c r="K200" s="5"/>
      <c r="L200" s="5"/>
      <c r="M200" s="5"/>
      <c r="N200" s="5"/>
      <c r="O200" s="5"/>
      <c r="P200" s="5"/>
      <c r="Q200" s="5"/>
      <c r="R200" s="5"/>
      <c r="S200" s="5"/>
      <c r="T200" s="5"/>
      <c r="U200" s="5"/>
      <c r="V200" s="5"/>
      <c r="W200" s="5"/>
      <c r="X200" s="5"/>
      <c r="Y200" s="5"/>
      <c r="Z200" s="5"/>
    </row>
    <row r="201" spans="1:26" ht="14.25" customHeight="1">
      <c r="A201" s="87"/>
      <c r="B201" s="87"/>
      <c r="C201" s="87"/>
      <c r="D201" s="5"/>
      <c r="E201" s="5"/>
      <c r="F201" s="5"/>
      <c r="G201" s="5"/>
      <c r="H201" s="5"/>
      <c r="I201" s="5"/>
      <c r="J201" s="5"/>
      <c r="K201" s="5"/>
      <c r="L201" s="5"/>
      <c r="M201" s="5"/>
      <c r="N201" s="5"/>
      <c r="O201" s="5"/>
      <c r="P201" s="5"/>
      <c r="Q201" s="5"/>
      <c r="R201" s="5"/>
      <c r="S201" s="5"/>
      <c r="T201" s="5"/>
      <c r="U201" s="5"/>
      <c r="V201" s="5"/>
      <c r="W201" s="5"/>
      <c r="X201" s="5"/>
      <c r="Y201" s="5"/>
      <c r="Z201" s="5"/>
    </row>
    <row r="202" spans="1:26" ht="14.25" customHeight="1">
      <c r="A202" s="87"/>
      <c r="B202" s="87"/>
      <c r="C202" s="87"/>
      <c r="D202" s="5"/>
      <c r="E202" s="5"/>
      <c r="F202" s="5"/>
      <c r="G202" s="5"/>
      <c r="H202" s="5"/>
      <c r="I202" s="5"/>
      <c r="J202" s="5"/>
      <c r="K202" s="5"/>
      <c r="L202" s="5"/>
      <c r="M202" s="5"/>
      <c r="N202" s="5"/>
      <c r="O202" s="5"/>
      <c r="P202" s="5"/>
      <c r="Q202" s="5"/>
      <c r="R202" s="5"/>
      <c r="S202" s="5"/>
      <c r="T202" s="5"/>
      <c r="U202" s="5"/>
      <c r="V202" s="5"/>
      <c r="W202" s="5"/>
      <c r="X202" s="5"/>
      <c r="Y202" s="5"/>
      <c r="Z202" s="5"/>
    </row>
    <row r="203" spans="1:26" ht="14.25" customHeight="1">
      <c r="A203" s="87"/>
      <c r="B203" s="87"/>
      <c r="C203" s="87"/>
      <c r="D203" s="5"/>
      <c r="E203" s="5"/>
      <c r="F203" s="5"/>
      <c r="G203" s="5"/>
      <c r="H203" s="5"/>
      <c r="I203" s="5"/>
      <c r="J203" s="5"/>
      <c r="K203" s="5"/>
      <c r="L203" s="5"/>
      <c r="M203" s="5"/>
      <c r="N203" s="5"/>
      <c r="O203" s="5"/>
      <c r="P203" s="5"/>
      <c r="Q203" s="5"/>
      <c r="R203" s="5"/>
      <c r="S203" s="5"/>
      <c r="T203" s="5"/>
      <c r="U203" s="5"/>
      <c r="V203" s="5"/>
      <c r="W203" s="5"/>
      <c r="X203" s="5"/>
      <c r="Y203" s="5"/>
      <c r="Z203" s="5"/>
    </row>
    <row r="204" spans="1:26" ht="14.25" customHeight="1">
      <c r="A204" s="87"/>
      <c r="B204" s="87"/>
      <c r="C204" s="87"/>
      <c r="D204" s="5"/>
      <c r="E204" s="5"/>
      <c r="F204" s="5"/>
      <c r="G204" s="5"/>
      <c r="H204" s="5"/>
      <c r="I204" s="5"/>
      <c r="J204" s="5"/>
      <c r="K204" s="5"/>
      <c r="L204" s="5"/>
      <c r="M204" s="5"/>
      <c r="N204" s="5"/>
      <c r="O204" s="5"/>
      <c r="P204" s="5"/>
      <c r="Q204" s="5"/>
      <c r="R204" s="5"/>
      <c r="S204" s="5"/>
      <c r="T204" s="5"/>
      <c r="U204" s="5"/>
      <c r="V204" s="5"/>
      <c r="W204" s="5"/>
      <c r="X204" s="5"/>
      <c r="Y204" s="5"/>
      <c r="Z204" s="5"/>
    </row>
    <row r="205" spans="1:26" ht="14.25" customHeight="1">
      <c r="A205" s="87"/>
      <c r="B205" s="87"/>
      <c r="C205" s="87"/>
      <c r="D205" s="5"/>
      <c r="E205" s="5"/>
      <c r="F205" s="5"/>
      <c r="G205" s="5"/>
      <c r="H205" s="5"/>
      <c r="I205" s="5"/>
      <c r="J205" s="5"/>
      <c r="K205" s="5"/>
      <c r="L205" s="5"/>
      <c r="M205" s="5"/>
      <c r="N205" s="5"/>
      <c r="O205" s="5"/>
      <c r="P205" s="5"/>
      <c r="Q205" s="5"/>
      <c r="R205" s="5"/>
      <c r="S205" s="5"/>
      <c r="T205" s="5"/>
      <c r="U205" s="5"/>
      <c r="V205" s="5"/>
      <c r="W205" s="5"/>
      <c r="X205" s="5"/>
      <c r="Y205" s="5"/>
      <c r="Z205" s="5"/>
    </row>
    <row r="206" spans="1:26" ht="14.25" customHeight="1">
      <c r="A206" s="87"/>
      <c r="B206" s="87"/>
      <c r="C206" s="87"/>
      <c r="D206" s="5"/>
      <c r="E206" s="5"/>
      <c r="F206" s="5"/>
      <c r="G206" s="5"/>
      <c r="H206" s="5"/>
      <c r="I206" s="5"/>
      <c r="J206" s="5"/>
      <c r="K206" s="5"/>
      <c r="L206" s="5"/>
      <c r="M206" s="5"/>
      <c r="N206" s="5"/>
      <c r="O206" s="5"/>
      <c r="P206" s="5"/>
      <c r="Q206" s="5"/>
      <c r="R206" s="5"/>
      <c r="S206" s="5"/>
      <c r="T206" s="5"/>
      <c r="U206" s="5"/>
      <c r="V206" s="5"/>
      <c r="W206" s="5"/>
      <c r="X206" s="5"/>
      <c r="Y206" s="5"/>
      <c r="Z206" s="5"/>
    </row>
    <row r="207" spans="1:26" ht="14.25" customHeight="1">
      <c r="A207" s="87"/>
      <c r="B207" s="87"/>
      <c r="C207" s="87"/>
      <c r="D207" s="5"/>
      <c r="E207" s="5"/>
      <c r="F207" s="5"/>
      <c r="G207" s="5"/>
      <c r="H207" s="5"/>
      <c r="I207" s="5"/>
      <c r="J207" s="5"/>
      <c r="K207" s="5"/>
      <c r="L207" s="5"/>
      <c r="M207" s="5"/>
      <c r="N207" s="5"/>
      <c r="O207" s="5"/>
      <c r="P207" s="5"/>
      <c r="Q207" s="5"/>
      <c r="R207" s="5"/>
      <c r="S207" s="5"/>
      <c r="T207" s="5"/>
      <c r="U207" s="5"/>
      <c r="V207" s="5"/>
      <c r="W207" s="5"/>
      <c r="X207" s="5"/>
      <c r="Y207" s="5"/>
      <c r="Z207" s="5"/>
    </row>
    <row r="208" spans="1:26" ht="14.25" customHeight="1">
      <c r="A208" s="87"/>
      <c r="B208" s="87"/>
      <c r="C208" s="87"/>
      <c r="D208" s="5"/>
      <c r="E208" s="5"/>
      <c r="F208" s="5"/>
      <c r="G208" s="5"/>
      <c r="H208" s="5"/>
      <c r="I208" s="5"/>
      <c r="J208" s="5"/>
      <c r="K208" s="5"/>
      <c r="L208" s="5"/>
      <c r="M208" s="5"/>
      <c r="N208" s="5"/>
      <c r="O208" s="5"/>
      <c r="P208" s="5"/>
      <c r="Q208" s="5"/>
      <c r="R208" s="5"/>
      <c r="S208" s="5"/>
      <c r="T208" s="5"/>
      <c r="U208" s="5"/>
      <c r="V208" s="5"/>
      <c r="W208" s="5"/>
      <c r="X208" s="5"/>
      <c r="Y208" s="5"/>
      <c r="Z208" s="5"/>
    </row>
    <row r="209" spans="1:26" ht="14.25" customHeight="1">
      <c r="A209" s="87"/>
      <c r="B209" s="87"/>
      <c r="C209" s="87"/>
      <c r="D209" s="5"/>
      <c r="E209" s="5"/>
      <c r="F209" s="5"/>
      <c r="G209" s="5"/>
      <c r="H209" s="5"/>
      <c r="I209" s="5"/>
      <c r="J209" s="5"/>
      <c r="K209" s="5"/>
      <c r="L209" s="5"/>
      <c r="M209" s="5"/>
      <c r="N209" s="5"/>
      <c r="O209" s="5"/>
      <c r="P209" s="5"/>
      <c r="Q209" s="5"/>
      <c r="R209" s="5"/>
      <c r="S209" s="5"/>
      <c r="T209" s="5"/>
      <c r="U209" s="5"/>
      <c r="V209" s="5"/>
      <c r="W209" s="5"/>
      <c r="X209" s="5"/>
      <c r="Y209" s="5"/>
      <c r="Z209" s="5"/>
    </row>
    <row r="210" spans="1:26" ht="14.25" customHeight="1">
      <c r="A210" s="87"/>
      <c r="B210" s="87"/>
      <c r="C210" s="87"/>
      <c r="D210" s="5"/>
      <c r="E210" s="5"/>
      <c r="F210" s="5"/>
      <c r="G210" s="5"/>
      <c r="H210" s="5"/>
      <c r="I210" s="5"/>
      <c r="J210" s="5"/>
      <c r="K210" s="5"/>
      <c r="L210" s="5"/>
      <c r="M210" s="5"/>
      <c r="N210" s="5"/>
      <c r="O210" s="5"/>
      <c r="P210" s="5"/>
      <c r="Q210" s="5"/>
      <c r="R210" s="5"/>
      <c r="S210" s="5"/>
      <c r="T210" s="5"/>
      <c r="U210" s="5"/>
      <c r="V210" s="5"/>
      <c r="W210" s="5"/>
      <c r="X210" s="5"/>
      <c r="Y210" s="5"/>
      <c r="Z210" s="5"/>
    </row>
    <row r="211" spans="1:26" ht="14.25" customHeight="1">
      <c r="A211" s="87"/>
      <c r="B211" s="87"/>
      <c r="C211" s="87"/>
      <c r="D211" s="5"/>
      <c r="E211" s="5"/>
      <c r="F211" s="5"/>
      <c r="G211" s="5"/>
      <c r="H211" s="5"/>
      <c r="I211" s="5"/>
      <c r="J211" s="5"/>
      <c r="K211" s="5"/>
      <c r="L211" s="5"/>
      <c r="M211" s="5"/>
      <c r="N211" s="5"/>
      <c r="O211" s="5"/>
      <c r="P211" s="5"/>
      <c r="Q211" s="5"/>
      <c r="R211" s="5"/>
      <c r="S211" s="5"/>
      <c r="T211" s="5"/>
      <c r="U211" s="5"/>
      <c r="V211" s="5"/>
      <c r="W211" s="5"/>
      <c r="X211" s="5"/>
      <c r="Y211" s="5"/>
      <c r="Z211" s="5"/>
    </row>
    <row r="212" spans="1:26" ht="14.25" customHeight="1">
      <c r="A212" s="87"/>
      <c r="B212" s="87"/>
      <c r="C212" s="87"/>
      <c r="D212" s="5"/>
      <c r="E212" s="5"/>
      <c r="F212" s="5"/>
      <c r="G212" s="5"/>
      <c r="H212" s="5"/>
      <c r="I212" s="5"/>
      <c r="J212" s="5"/>
      <c r="K212" s="5"/>
      <c r="L212" s="5"/>
      <c r="M212" s="5"/>
      <c r="N212" s="5"/>
      <c r="O212" s="5"/>
      <c r="P212" s="5"/>
      <c r="Q212" s="5"/>
      <c r="R212" s="5"/>
      <c r="S212" s="5"/>
      <c r="T212" s="5"/>
      <c r="U212" s="5"/>
      <c r="V212" s="5"/>
      <c r="W212" s="5"/>
      <c r="X212" s="5"/>
      <c r="Y212" s="5"/>
      <c r="Z212" s="5"/>
    </row>
    <row r="213" spans="1:26" ht="14.25" customHeight="1">
      <c r="A213" s="87"/>
      <c r="B213" s="87"/>
      <c r="C213" s="87"/>
      <c r="D213" s="5"/>
      <c r="E213" s="5"/>
      <c r="F213" s="5"/>
      <c r="G213" s="5"/>
      <c r="H213" s="5"/>
      <c r="I213" s="5"/>
      <c r="J213" s="5"/>
      <c r="K213" s="5"/>
      <c r="L213" s="5"/>
      <c r="M213" s="5"/>
      <c r="N213" s="5"/>
      <c r="O213" s="5"/>
      <c r="P213" s="5"/>
      <c r="Q213" s="5"/>
      <c r="R213" s="5"/>
      <c r="S213" s="5"/>
      <c r="T213" s="5"/>
      <c r="U213" s="5"/>
      <c r="V213" s="5"/>
      <c r="W213" s="5"/>
      <c r="X213" s="5"/>
      <c r="Y213" s="5"/>
      <c r="Z213" s="5"/>
    </row>
    <row r="214" spans="1:26" ht="14.25" customHeight="1">
      <c r="A214" s="87"/>
      <c r="B214" s="87"/>
      <c r="C214" s="87"/>
      <c r="D214" s="5"/>
      <c r="E214" s="5"/>
      <c r="F214" s="5"/>
      <c r="G214" s="5"/>
      <c r="H214" s="5"/>
      <c r="I214" s="5"/>
      <c r="J214" s="5"/>
      <c r="K214" s="5"/>
      <c r="L214" s="5"/>
      <c r="M214" s="5"/>
      <c r="N214" s="5"/>
      <c r="O214" s="5"/>
      <c r="P214" s="5"/>
      <c r="Q214" s="5"/>
      <c r="R214" s="5"/>
      <c r="S214" s="5"/>
      <c r="T214" s="5"/>
      <c r="U214" s="5"/>
      <c r="V214" s="5"/>
      <c r="W214" s="5"/>
      <c r="X214" s="5"/>
      <c r="Y214" s="5"/>
      <c r="Z214" s="5"/>
    </row>
    <row r="215" spans="1:26" ht="14.25" customHeight="1">
      <c r="A215" s="87"/>
      <c r="B215" s="87"/>
      <c r="C215" s="87"/>
      <c r="D215" s="5"/>
      <c r="E215" s="5"/>
      <c r="F215" s="5"/>
      <c r="G215" s="5"/>
      <c r="H215" s="5"/>
      <c r="I215" s="5"/>
      <c r="J215" s="5"/>
      <c r="K215" s="5"/>
      <c r="L215" s="5"/>
      <c r="M215" s="5"/>
      <c r="N215" s="5"/>
      <c r="O215" s="5"/>
      <c r="P215" s="5"/>
      <c r="Q215" s="5"/>
      <c r="R215" s="5"/>
      <c r="S215" s="5"/>
      <c r="T215" s="5"/>
      <c r="U215" s="5"/>
      <c r="V215" s="5"/>
      <c r="W215" s="5"/>
      <c r="X215" s="5"/>
      <c r="Y215" s="5"/>
      <c r="Z215" s="5"/>
    </row>
    <row r="216" spans="1:26" ht="14.25" customHeight="1">
      <c r="A216" s="87"/>
      <c r="B216" s="87"/>
      <c r="C216" s="87"/>
      <c r="D216" s="5"/>
      <c r="E216" s="5"/>
      <c r="F216" s="5"/>
      <c r="G216" s="5"/>
      <c r="H216" s="5"/>
      <c r="I216" s="5"/>
      <c r="J216" s="5"/>
      <c r="K216" s="5"/>
      <c r="L216" s="5"/>
      <c r="M216" s="5"/>
      <c r="N216" s="5"/>
      <c r="O216" s="5"/>
      <c r="P216" s="5"/>
      <c r="Q216" s="5"/>
      <c r="R216" s="5"/>
      <c r="S216" s="5"/>
      <c r="T216" s="5"/>
      <c r="U216" s="5"/>
      <c r="V216" s="5"/>
      <c r="W216" s="5"/>
      <c r="X216" s="5"/>
      <c r="Y216" s="5"/>
      <c r="Z216" s="5"/>
    </row>
    <row r="217" spans="1:26" ht="14.25" customHeight="1">
      <c r="A217" s="87"/>
      <c r="B217" s="87"/>
      <c r="C217" s="87"/>
      <c r="D217" s="5"/>
      <c r="E217" s="5"/>
      <c r="F217" s="5"/>
      <c r="G217" s="5"/>
      <c r="H217" s="5"/>
      <c r="I217" s="5"/>
      <c r="J217" s="5"/>
      <c r="K217" s="5"/>
      <c r="L217" s="5"/>
      <c r="M217" s="5"/>
      <c r="N217" s="5"/>
      <c r="O217" s="5"/>
      <c r="P217" s="5"/>
      <c r="Q217" s="5"/>
      <c r="R217" s="5"/>
      <c r="S217" s="5"/>
      <c r="T217" s="5"/>
      <c r="U217" s="5"/>
      <c r="V217" s="5"/>
      <c r="W217" s="5"/>
      <c r="X217" s="5"/>
      <c r="Y217" s="5"/>
      <c r="Z217" s="5"/>
    </row>
    <row r="218" spans="1:26" ht="14.25" customHeight="1">
      <c r="A218" s="87"/>
      <c r="B218" s="87"/>
      <c r="C218" s="87"/>
      <c r="D218" s="5"/>
      <c r="E218" s="5"/>
      <c r="F218" s="5"/>
      <c r="G218" s="5"/>
      <c r="H218" s="5"/>
      <c r="I218" s="5"/>
      <c r="J218" s="5"/>
      <c r="K218" s="5"/>
      <c r="L218" s="5"/>
      <c r="M218" s="5"/>
      <c r="N218" s="5"/>
      <c r="O218" s="5"/>
      <c r="P218" s="5"/>
      <c r="Q218" s="5"/>
      <c r="R218" s="5"/>
      <c r="S218" s="5"/>
      <c r="T218" s="5"/>
      <c r="U218" s="5"/>
      <c r="V218" s="5"/>
      <c r="W218" s="5"/>
      <c r="X218" s="5"/>
      <c r="Y218" s="5"/>
      <c r="Z218" s="5"/>
    </row>
    <row r="219" spans="1:26" ht="14.25" customHeight="1">
      <c r="A219" s="87"/>
      <c r="B219" s="87"/>
      <c r="C219" s="87"/>
      <c r="D219" s="5"/>
      <c r="E219" s="5"/>
      <c r="F219" s="5"/>
      <c r="G219" s="5"/>
      <c r="H219" s="5"/>
      <c r="I219" s="5"/>
      <c r="J219" s="5"/>
      <c r="K219" s="5"/>
      <c r="L219" s="5"/>
      <c r="M219" s="5"/>
      <c r="N219" s="5"/>
      <c r="O219" s="5"/>
      <c r="P219" s="5"/>
      <c r="Q219" s="5"/>
      <c r="R219" s="5"/>
      <c r="S219" s="5"/>
      <c r="T219" s="5"/>
      <c r="U219" s="5"/>
      <c r="V219" s="5"/>
      <c r="W219" s="5"/>
      <c r="X219" s="5"/>
      <c r="Y219" s="5"/>
      <c r="Z219" s="5"/>
    </row>
    <row r="220" spans="1:26" ht="14.25" customHeight="1">
      <c r="A220" s="87"/>
      <c r="B220" s="87"/>
      <c r="C220" s="87"/>
      <c r="D220" s="5"/>
      <c r="E220" s="5"/>
      <c r="F220" s="5"/>
      <c r="G220" s="5"/>
      <c r="H220" s="5"/>
      <c r="I220" s="5"/>
      <c r="J220" s="5"/>
      <c r="K220" s="5"/>
      <c r="L220" s="5"/>
      <c r="M220" s="5"/>
      <c r="N220" s="5"/>
      <c r="O220" s="5"/>
      <c r="P220" s="5"/>
      <c r="Q220" s="5"/>
      <c r="R220" s="5"/>
      <c r="S220" s="5"/>
      <c r="T220" s="5"/>
      <c r="U220" s="5"/>
      <c r="V220" s="5"/>
      <c r="W220" s="5"/>
      <c r="X220" s="5"/>
      <c r="Y220" s="5"/>
      <c r="Z220" s="5"/>
    </row>
    <row r="221" spans="1:26" ht="14.25" customHeight="1">
      <c r="A221" s="87"/>
      <c r="B221" s="87"/>
      <c r="C221" s="87"/>
      <c r="D221" s="5"/>
      <c r="E221" s="5"/>
      <c r="F221" s="5"/>
      <c r="G221" s="5"/>
      <c r="H221" s="5"/>
      <c r="I221" s="5"/>
      <c r="J221" s="5"/>
      <c r="K221" s="5"/>
      <c r="L221" s="5"/>
      <c r="M221" s="5"/>
      <c r="N221" s="5"/>
      <c r="O221" s="5"/>
      <c r="P221" s="5"/>
      <c r="Q221" s="5"/>
      <c r="R221" s="5"/>
      <c r="S221" s="5"/>
      <c r="T221" s="5"/>
      <c r="U221" s="5"/>
      <c r="V221" s="5"/>
      <c r="W221" s="5"/>
      <c r="X221" s="5"/>
      <c r="Y221" s="5"/>
      <c r="Z221" s="5"/>
    </row>
    <row r="222" spans="1:26" ht="14.25" customHeight="1">
      <c r="A222" s="87"/>
      <c r="B222" s="87"/>
      <c r="C222" s="87"/>
      <c r="D222" s="5"/>
      <c r="E222" s="5"/>
      <c r="F222" s="5"/>
      <c r="G222" s="5"/>
      <c r="H222" s="5"/>
      <c r="I222" s="5"/>
      <c r="J222" s="5"/>
      <c r="K222" s="5"/>
      <c r="L222" s="5"/>
      <c r="M222" s="5"/>
      <c r="N222" s="5"/>
      <c r="O222" s="5"/>
      <c r="P222" s="5"/>
      <c r="Q222" s="5"/>
      <c r="R222" s="5"/>
      <c r="S222" s="5"/>
      <c r="T222" s="5"/>
      <c r="U222" s="5"/>
      <c r="V222" s="5"/>
      <c r="W222" s="5"/>
      <c r="X222" s="5"/>
      <c r="Y222" s="5"/>
      <c r="Z222" s="5"/>
    </row>
    <row r="223" spans="1:26" ht="14.25" customHeight="1">
      <c r="A223" s="87"/>
      <c r="B223" s="87"/>
      <c r="C223" s="87"/>
      <c r="D223" s="5"/>
      <c r="E223" s="5"/>
      <c r="F223" s="5"/>
      <c r="G223" s="5"/>
      <c r="H223" s="5"/>
      <c r="I223" s="5"/>
      <c r="J223" s="5"/>
      <c r="K223" s="5"/>
      <c r="L223" s="5"/>
      <c r="M223" s="5"/>
      <c r="N223" s="5"/>
      <c r="O223" s="5"/>
      <c r="P223" s="5"/>
      <c r="Q223" s="5"/>
      <c r="R223" s="5"/>
      <c r="S223" s="5"/>
      <c r="T223" s="5"/>
      <c r="U223" s="5"/>
      <c r="V223" s="5"/>
      <c r="W223" s="5"/>
      <c r="X223" s="5"/>
      <c r="Y223" s="5"/>
      <c r="Z223" s="5"/>
    </row>
    <row r="224" spans="1:26" ht="14.25" customHeight="1">
      <c r="A224" s="87"/>
      <c r="B224" s="87"/>
      <c r="C224" s="87"/>
      <c r="D224" s="5"/>
      <c r="E224" s="5"/>
      <c r="F224" s="5"/>
      <c r="G224" s="5"/>
      <c r="H224" s="5"/>
      <c r="I224" s="5"/>
      <c r="J224" s="5"/>
      <c r="K224" s="5"/>
      <c r="L224" s="5"/>
      <c r="M224" s="5"/>
      <c r="N224" s="5"/>
      <c r="O224" s="5"/>
      <c r="P224" s="5"/>
      <c r="Q224" s="5"/>
      <c r="R224" s="5"/>
      <c r="S224" s="5"/>
      <c r="T224" s="5"/>
      <c r="U224" s="5"/>
      <c r="V224" s="5"/>
      <c r="W224" s="5"/>
      <c r="X224" s="5"/>
      <c r="Y224" s="5"/>
      <c r="Z224" s="5"/>
    </row>
    <row r="225" spans="1:26" ht="14.25" customHeight="1">
      <c r="A225" s="87"/>
      <c r="B225" s="87"/>
      <c r="C225" s="87"/>
      <c r="D225" s="5"/>
      <c r="E225" s="5"/>
      <c r="F225" s="5"/>
      <c r="G225" s="5"/>
      <c r="H225" s="5"/>
      <c r="I225" s="5"/>
      <c r="J225" s="5"/>
      <c r="K225" s="5"/>
      <c r="L225" s="5"/>
      <c r="M225" s="5"/>
      <c r="N225" s="5"/>
      <c r="O225" s="5"/>
      <c r="P225" s="5"/>
      <c r="Q225" s="5"/>
      <c r="R225" s="5"/>
      <c r="S225" s="5"/>
      <c r="T225" s="5"/>
      <c r="U225" s="5"/>
      <c r="V225" s="5"/>
      <c r="W225" s="5"/>
      <c r="X225" s="5"/>
      <c r="Y225" s="5"/>
      <c r="Z225" s="5"/>
    </row>
    <row r="226" spans="1:26" ht="14.25" customHeight="1">
      <c r="A226" s="87"/>
      <c r="B226" s="87"/>
      <c r="C226" s="87"/>
      <c r="D226" s="5"/>
      <c r="E226" s="5"/>
      <c r="F226" s="5"/>
      <c r="G226" s="5"/>
      <c r="H226" s="5"/>
      <c r="I226" s="5"/>
      <c r="J226" s="5"/>
      <c r="K226" s="5"/>
      <c r="L226" s="5"/>
      <c r="M226" s="5"/>
      <c r="N226" s="5"/>
      <c r="O226" s="5"/>
      <c r="P226" s="5"/>
      <c r="Q226" s="5"/>
      <c r="R226" s="5"/>
      <c r="S226" s="5"/>
      <c r="T226" s="5"/>
      <c r="U226" s="5"/>
      <c r="V226" s="5"/>
      <c r="W226" s="5"/>
      <c r="X226" s="5"/>
      <c r="Y226" s="5"/>
      <c r="Z226" s="5"/>
    </row>
    <row r="227" spans="1:26" ht="14.25" customHeight="1">
      <c r="A227" s="87"/>
      <c r="B227" s="87"/>
      <c r="C227" s="87"/>
      <c r="D227" s="5"/>
      <c r="E227" s="5"/>
      <c r="F227" s="5"/>
      <c r="G227" s="5"/>
      <c r="H227" s="5"/>
      <c r="I227" s="5"/>
      <c r="J227" s="5"/>
      <c r="K227" s="5"/>
      <c r="L227" s="5"/>
      <c r="M227" s="5"/>
      <c r="N227" s="5"/>
      <c r="O227" s="5"/>
      <c r="P227" s="5"/>
      <c r="Q227" s="5"/>
      <c r="R227" s="5"/>
      <c r="S227" s="5"/>
      <c r="T227" s="5"/>
      <c r="U227" s="5"/>
      <c r="V227" s="5"/>
      <c r="W227" s="5"/>
      <c r="X227" s="5"/>
      <c r="Y227" s="5"/>
      <c r="Z227" s="5"/>
    </row>
    <row r="228" spans="1:26" ht="14.25" customHeight="1">
      <c r="A228" s="87"/>
      <c r="B228" s="87"/>
      <c r="C228" s="87"/>
      <c r="D228" s="5"/>
      <c r="E228" s="5"/>
      <c r="F228" s="5"/>
      <c r="G228" s="5"/>
      <c r="H228" s="5"/>
      <c r="I228" s="5"/>
      <c r="J228" s="5"/>
      <c r="K228" s="5"/>
      <c r="L228" s="5"/>
      <c r="M228" s="5"/>
      <c r="N228" s="5"/>
      <c r="O228" s="5"/>
      <c r="P228" s="5"/>
      <c r="Q228" s="5"/>
      <c r="R228" s="5"/>
      <c r="S228" s="5"/>
      <c r="T228" s="5"/>
      <c r="U228" s="5"/>
      <c r="V228" s="5"/>
      <c r="W228" s="5"/>
      <c r="X228" s="5"/>
      <c r="Y228" s="5"/>
      <c r="Z228" s="5"/>
    </row>
    <row r="229" spans="1:26" ht="14.25" customHeight="1">
      <c r="A229" s="87"/>
      <c r="B229" s="87"/>
      <c r="C229" s="87"/>
      <c r="D229" s="5"/>
      <c r="E229" s="5"/>
      <c r="F229" s="5"/>
      <c r="G229" s="5"/>
      <c r="H229" s="5"/>
      <c r="I229" s="5"/>
      <c r="J229" s="5"/>
      <c r="K229" s="5"/>
      <c r="L229" s="5"/>
      <c r="M229" s="5"/>
      <c r="N229" s="5"/>
      <c r="O229" s="5"/>
      <c r="P229" s="5"/>
      <c r="Q229" s="5"/>
      <c r="R229" s="5"/>
      <c r="S229" s="5"/>
      <c r="T229" s="5"/>
      <c r="U229" s="5"/>
      <c r="V229" s="5"/>
      <c r="W229" s="5"/>
      <c r="X229" s="5"/>
      <c r="Y229" s="5"/>
      <c r="Z229" s="5"/>
    </row>
    <row r="230" spans="1:26" ht="14.25" customHeight="1">
      <c r="A230" s="87"/>
      <c r="B230" s="87"/>
      <c r="C230" s="87"/>
      <c r="D230" s="5"/>
      <c r="E230" s="5"/>
      <c r="F230" s="5"/>
      <c r="G230" s="5"/>
      <c r="H230" s="5"/>
      <c r="I230" s="5"/>
      <c r="J230" s="5"/>
      <c r="K230" s="5"/>
      <c r="L230" s="5"/>
      <c r="M230" s="5"/>
      <c r="N230" s="5"/>
      <c r="O230" s="5"/>
      <c r="P230" s="5"/>
      <c r="Q230" s="5"/>
      <c r="R230" s="5"/>
      <c r="S230" s="5"/>
      <c r="T230" s="5"/>
      <c r="U230" s="5"/>
      <c r="V230" s="5"/>
      <c r="W230" s="5"/>
      <c r="X230" s="5"/>
      <c r="Y230" s="5"/>
      <c r="Z230" s="5"/>
    </row>
    <row r="231" spans="1:26" ht="14.25" customHeight="1">
      <c r="A231" s="87"/>
      <c r="B231" s="87"/>
      <c r="C231" s="87"/>
      <c r="D231" s="5"/>
      <c r="E231" s="5"/>
      <c r="F231" s="5"/>
      <c r="G231" s="5"/>
      <c r="H231" s="5"/>
      <c r="I231" s="5"/>
      <c r="J231" s="5"/>
      <c r="K231" s="5"/>
      <c r="L231" s="5"/>
      <c r="M231" s="5"/>
      <c r="N231" s="5"/>
      <c r="O231" s="5"/>
      <c r="P231" s="5"/>
      <c r="Q231" s="5"/>
      <c r="R231" s="5"/>
      <c r="S231" s="5"/>
      <c r="T231" s="5"/>
      <c r="U231" s="5"/>
      <c r="V231" s="5"/>
      <c r="W231" s="5"/>
      <c r="X231" s="5"/>
      <c r="Y231" s="5"/>
      <c r="Z231" s="5"/>
    </row>
    <row r="232" spans="1:26" ht="14.25" customHeight="1">
      <c r="A232" s="87"/>
      <c r="B232" s="87"/>
      <c r="C232" s="87"/>
      <c r="D232" s="5"/>
      <c r="E232" s="5"/>
      <c r="F232" s="5"/>
      <c r="G232" s="5"/>
      <c r="H232" s="5"/>
      <c r="I232" s="5"/>
      <c r="J232" s="5"/>
      <c r="K232" s="5"/>
      <c r="L232" s="5"/>
      <c r="M232" s="5"/>
      <c r="N232" s="5"/>
      <c r="O232" s="5"/>
      <c r="P232" s="5"/>
      <c r="Q232" s="5"/>
      <c r="R232" s="5"/>
      <c r="S232" s="5"/>
      <c r="T232" s="5"/>
      <c r="U232" s="5"/>
      <c r="V232" s="5"/>
      <c r="W232" s="5"/>
      <c r="X232" s="5"/>
      <c r="Y232" s="5"/>
      <c r="Z232" s="5"/>
    </row>
    <row r="233" spans="1:26" ht="14.25" customHeight="1">
      <c r="A233" s="87"/>
      <c r="B233" s="87"/>
      <c r="C233" s="87"/>
      <c r="D233" s="5"/>
      <c r="E233" s="5"/>
      <c r="F233" s="5"/>
      <c r="G233" s="5"/>
      <c r="H233" s="5"/>
      <c r="I233" s="5"/>
      <c r="J233" s="5"/>
      <c r="K233" s="5"/>
      <c r="L233" s="5"/>
      <c r="M233" s="5"/>
      <c r="N233" s="5"/>
      <c r="O233" s="5"/>
      <c r="P233" s="5"/>
      <c r="Q233" s="5"/>
      <c r="R233" s="5"/>
      <c r="S233" s="5"/>
      <c r="T233" s="5"/>
      <c r="U233" s="5"/>
      <c r="V233" s="5"/>
      <c r="W233" s="5"/>
      <c r="X233" s="5"/>
      <c r="Y233" s="5"/>
      <c r="Z233" s="5"/>
    </row>
    <row r="234" spans="1:26" ht="14.25" customHeight="1">
      <c r="A234" s="87"/>
      <c r="B234" s="87"/>
      <c r="C234" s="87"/>
      <c r="D234" s="5"/>
      <c r="E234" s="5"/>
      <c r="F234" s="5"/>
      <c r="G234" s="5"/>
      <c r="H234" s="5"/>
      <c r="I234" s="5"/>
      <c r="J234" s="5"/>
      <c r="K234" s="5"/>
      <c r="L234" s="5"/>
      <c r="M234" s="5"/>
      <c r="N234" s="5"/>
      <c r="O234" s="5"/>
      <c r="P234" s="5"/>
      <c r="Q234" s="5"/>
      <c r="R234" s="5"/>
      <c r="S234" s="5"/>
      <c r="T234" s="5"/>
      <c r="U234" s="5"/>
      <c r="V234" s="5"/>
      <c r="W234" s="5"/>
      <c r="X234" s="5"/>
      <c r="Y234" s="5"/>
      <c r="Z234" s="5"/>
    </row>
    <row r="235" spans="1:26" ht="14.25" customHeight="1">
      <c r="A235" s="87"/>
      <c r="B235" s="87"/>
      <c r="C235" s="87"/>
      <c r="D235" s="5"/>
      <c r="E235" s="5"/>
      <c r="F235" s="5"/>
      <c r="G235" s="5"/>
      <c r="H235" s="5"/>
      <c r="I235" s="5"/>
      <c r="J235" s="5"/>
      <c r="K235" s="5"/>
      <c r="L235" s="5"/>
      <c r="M235" s="5"/>
      <c r="N235" s="5"/>
      <c r="O235" s="5"/>
      <c r="P235" s="5"/>
      <c r="Q235" s="5"/>
      <c r="R235" s="5"/>
      <c r="S235" s="5"/>
      <c r="T235" s="5"/>
      <c r="U235" s="5"/>
      <c r="V235" s="5"/>
      <c r="W235" s="5"/>
      <c r="X235" s="5"/>
      <c r="Y235" s="5"/>
      <c r="Z235" s="5"/>
    </row>
    <row r="236" spans="1:26" ht="14.25" customHeight="1">
      <c r="A236" s="87"/>
      <c r="B236" s="87"/>
      <c r="C236" s="87"/>
      <c r="D236" s="5"/>
      <c r="E236" s="5"/>
      <c r="F236" s="5"/>
      <c r="G236" s="5"/>
      <c r="H236" s="5"/>
      <c r="I236" s="5"/>
      <c r="J236" s="5"/>
      <c r="K236" s="5"/>
      <c r="L236" s="5"/>
      <c r="M236" s="5"/>
      <c r="N236" s="5"/>
      <c r="O236" s="5"/>
      <c r="P236" s="5"/>
      <c r="Q236" s="5"/>
      <c r="R236" s="5"/>
      <c r="S236" s="5"/>
      <c r="T236" s="5"/>
      <c r="U236" s="5"/>
      <c r="V236" s="5"/>
      <c r="W236" s="5"/>
      <c r="X236" s="5"/>
      <c r="Y236" s="5"/>
      <c r="Z236" s="5"/>
    </row>
    <row r="237" spans="1:26" ht="14.25" customHeight="1">
      <c r="A237" s="87"/>
      <c r="B237" s="87"/>
      <c r="C237" s="87"/>
      <c r="D237" s="5"/>
      <c r="E237" s="5"/>
      <c r="F237" s="5"/>
      <c r="G237" s="5"/>
      <c r="H237" s="5"/>
      <c r="I237" s="5"/>
      <c r="J237" s="5"/>
      <c r="K237" s="5"/>
      <c r="L237" s="5"/>
      <c r="M237" s="5"/>
      <c r="N237" s="5"/>
      <c r="O237" s="5"/>
      <c r="P237" s="5"/>
      <c r="Q237" s="5"/>
      <c r="R237" s="5"/>
      <c r="S237" s="5"/>
      <c r="T237" s="5"/>
      <c r="U237" s="5"/>
      <c r="V237" s="5"/>
      <c r="W237" s="5"/>
      <c r="X237" s="5"/>
      <c r="Y237" s="5"/>
      <c r="Z237" s="5"/>
    </row>
    <row r="238" spans="1:26" ht="14.25" customHeight="1">
      <c r="A238" s="87"/>
      <c r="B238" s="87"/>
      <c r="C238" s="87"/>
      <c r="D238" s="5"/>
      <c r="E238" s="5"/>
      <c r="F238" s="5"/>
      <c r="G238" s="5"/>
      <c r="H238" s="5"/>
      <c r="I238" s="5"/>
      <c r="J238" s="5"/>
      <c r="K238" s="5"/>
      <c r="L238" s="5"/>
      <c r="M238" s="5"/>
      <c r="N238" s="5"/>
      <c r="O238" s="5"/>
      <c r="P238" s="5"/>
      <c r="Q238" s="5"/>
      <c r="R238" s="5"/>
      <c r="S238" s="5"/>
      <c r="T238" s="5"/>
      <c r="U238" s="5"/>
      <c r="V238" s="5"/>
      <c r="W238" s="5"/>
      <c r="X238" s="5"/>
      <c r="Y238" s="5"/>
      <c r="Z238" s="5"/>
    </row>
    <row r="239" spans="1:26" ht="14.25" customHeight="1">
      <c r="A239" s="87"/>
      <c r="B239" s="87"/>
      <c r="C239" s="87"/>
      <c r="D239" s="5"/>
      <c r="E239" s="5"/>
      <c r="F239" s="5"/>
      <c r="G239" s="5"/>
      <c r="H239" s="5"/>
      <c r="I239" s="5"/>
      <c r="J239" s="5"/>
      <c r="K239" s="5"/>
      <c r="L239" s="5"/>
      <c r="M239" s="5"/>
      <c r="N239" s="5"/>
      <c r="O239" s="5"/>
      <c r="P239" s="5"/>
      <c r="Q239" s="5"/>
      <c r="R239" s="5"/>
      <c r="S239" s="5"/>
      <c r="T239" s="5"/>
      <c r="U239" s="5"/>
      <c r="V239" s="5"/>
      <c r="W239" s="5"/>
      <c r="X239" s="5"/>
      <c r="Y239" s="5"/>
      <c r="Z239" s="5"/>
    </row>
    <row r="240" spans="1:26" ht="14.25" customHeight="1">
      <c r="A240" s="87"/>
      <c r="B240" s="87"/>
      <c r="C240" s="87"/>
      <c r="D240" s="5"/>
      <c r="E240" s="5"/>
      <c r="F240" s="5"/>
      <c r="G240" s="5"/>
      <c r="H240" s="5"/>
      <c r="I240" s="5"/>
      <c r="J240" s="5"/>
      <c r="K240" s="5"/>
      <c r="L240" s="5"/>
      <c r="M240" s="5"/>
      <c r="N240" s="5"/>
      <c r="O240" s="5"/>
      <c r="P240" s="5"/>
      <c r="Q240" s="5"/>
      <c r="R240" s="5"/>
      <c r="S240" s="5"/>
      <c r="T240" s="5"/>
      <c r="U240" s="5"/>
      <c r="V240" s="5"/>
      <c r="W240" s="5"/>
      <c r="X240" s="5"/>
      <c r="Y240" s="5"/>
      <c r="Z240" s="5"/>
    </row>
    <row r="241" spans="1:26" ht="14.25" customHeight="1">
      <c r="A241" s="87"/>
      <c r="B241" s="87"/>
      <c r="C241" s="87"/>
      <c r="D241" s="5"/>
      <c r="E241" s="5"/>
      <c r="F241" s="5"/>
      <c r="G241" s="5"/>
      <c r="H241" s="5"/>
      <c r="I241" s="5"/>
      <c r="J241" s="5"/>
      <c r="K241" s="5"/>
      <c r="L241" s="5"/>
      <c r="M241" s="5"/>
      <c r="N241" s="5"/>
      <c r="O241" s="5"/>
      <c r="P241" s="5"/>
      <c r="Q241" s="5"/>
      <c r="R241" s="5"/>
      <c r="S241" s="5"/>
      <c r="T241" s="5"/>
      <c r="U241" s="5"/>
      <c r="V241" s="5"/>
      <c r="W241" s="5"/>
      <c r="X241" s="5"/>
      <c r="Y241" s="5"/>
      <c r="Z241" s="5"/>
    </row>
    <row r="242" spans="1:26" ht="14.25" customHeight="1">
      <c r="A242" s="87"/>
      <c r="B242" s="87"/>
      <c r="C242" s="87"/>
      <c r="D242" s="5"/>
      <c r="E242" s="5"/>
      <c r="F242" s="5"/>
      <c r="G242" s="5"/>
      <c r="H242" s="5"/>
      <c r="I242" s="5"/>
      <c r="J242" s="5"/>
      <c r="K242" s="5"/>
      <c r="L242" s="5"/>
      <c r="M242" s="5"/>
      <c r="N242" s="5"/>
      <c r="O242" s="5"/>
      <c r="P242" s="5"/>
      <c r="Q242" s="5"/>
      <c r="R242" s="5"/>
      <c r="S242" s="5"/>
      <c r="T242" s="5"/>
      <c r="U242" s="5"/>
      <c r="V242" s="5"/>
      <c r="W242" s="5"/>
      <c r="X242" s="5"/>
      <c r="Y242" s="5"/>
      <c r="Z242" s="5"/>
    </row>
    <row r="243" spans="1:26" ht="14.25" customHeight="1">
      <c r="A243" s="87"/>
      <c r="B243" s="87"/>
      <c r="C243" s="87"/>
      <c r="D243" s="5"/>
      <c r="E243" s="5"/>
      <c r="F243" s="5"/>
      <c r="G243" s="5"/>
      <c r="H243" s="5"/>
      <c r="I243" s="5"/>
      <c r="J243" s="5"/>
      <c r="K243" s="5"/>
      <c r="L243" s="5"/>
      <c r="M243" s="5"/>
      <c r="N243" s="5"/>
      <c r="O243" s="5"/>
      <c r="P243" s="5"/>
      <c r="Q243" s="5"/>
      <c r="R243" s="5"/>
      <c r="S243" s="5"/>
      <c r="T243" s="5"/>
      <c r="U243" s="5"/>
      <c r="V243" s="5"/>
      <c r="W243" s="5"/>
      <c r="X243" s="5"/>
      <c r="Y243" s="5"/>
      <c r="Z243" s="5"/>
    </row>
    <row r="244" spans="1:26" ht="14.25" customHeight="1">
      <c r="A244" s="87"/>
      <c r="B244" s="87"/>
      <c r="C244" s="87"/>
      <c r="D244" s="5"/>
      <c r="E244" s="5"/>
      <c r="F244" s="5"/>
      <c r="G244" s="5"/>
      <c r="H244" s="5"/>
      <c r="I244" s="5"/>
      <c r="J244" s="5"/>
      <c r="K244" s="5"/>
      <c r="L244" s="5"/>
      <c r="M244" s="5"/>
      <c r="N244" s="5"/>
      <c r="O244" s="5"/>
      <c r="P244" s="5"/>
      <c r="Q244" s="5"/>
      <c r="R244" s="5"/>
      <c r="S244" s="5"/>
      <c r="T244" s="5"/>
      <c r="U244" s="5"/>
      <c r="V244" s="5"/>
      <c r="W244" s="5"/>
      <c r="X244" s="5"/>
      <c r="Y244" s="5"/>
      <c r="Z244" s="5"/>
    </row>
    <row r="245" spans="1:26" ht="14.25" customHeight="1">
      <c r="A245" s="87"/>
      <c r="B245" s="87"/>
      <c r="C245" s="87"/>
      <c r="D245" s="5"/>
      <c r="E245" s="5"/>
      <c r="F245" s="5"/>
      <c r="G245" s="5"/>
      <c r="H245" s="5"/>
      <c r="I245" s="5"/>
      <c r="J245" s="5"/>
      <c r="K245" s="5"/>
      <c r="L245" s="5"/>
      <c r="M245" s="5"/>
      <c r="N245" s="5"/>
      <c r="O245" s="5"/>
      <c r="P245" s="5"/>
      <c r="Q245" s="5"/>
      <c r="R245" s="5"/>
      <c r="S245" s="5"/>
      <c r="T245" s="5"/>
      <c r="U245" s="5"/>
      <c r="V245" s="5"/>
      <c r="W245" s="5"/>
      <c r="X245" s="5"/>
      <c r="Y245" s="5"/>
      <c r="Z245" s="5"/>
    </row>
    <row r="246" spans="1:26" ht="14.25" customHeight="1">
      <c r="A246" s="87"/>
      <c r="B246" s="87"/>
      <c r="C246" s="87"/>
      <c r="D246" s="5"/>
      <c r="E246" s="5"/>
      <c r="F246" s="5"/>
      <c r="G246" s="5"/>
      <c r="H246" s="5"/>
      <c r="I246" s="5"/>
      <c r="J246" s="5"/>
      <c r="K246" s="5"/>
      <c r="L246" s="5"/>
      <c r="M246" s="5"/>
      <c r="N246" s="5"/>
      <c r="O246" s="5"/>
      <c r="P246" s="5"/>
      <c r="Q246" s="5"/>
      <c r="R246" s="5"/>
      <c r="S246" s="5"/>
      <c r="T246" s="5"/>
      <c r="U246" s="5"/>
      <c r="V246" s="5"/>
      <c r="W246" s="5"/>
      <c r="X246" s="5"/>
      <c r="Y246" s="5"/>
      <c r="Z246" s="5"/>
    </row>
    <row r="247" spans="1:26" ht="14.25" customHeight="1">
      <c r="A247" s="87"/>
      <c r="B247" s="87"/>
      <c r="C247" s="87"/>
      <c r="D247" s="5"/>
      <c r="E247" s="5"/>
      <c r="F247" s="5"/>
      <c r="G247" s="5"/>
      <c r="H247" s="5"/>
      <c r="I247" s="5"/>
      <c r="J247" s="5"/>
      <c r="K247" s="5"/>
      <c r="L247" s="5"/>
      <c r="M247" s="5"/>
      <c r="N247" s="5"/>
      <c r="O247" s="5"/>
      <c r="P247" s="5"/>
      <c r="Q247" s="5"/>
      <c r="R247" s="5"/>
      <c r="S247" s="5"/>
      <c r="T247" s="5"/>
      <c r="U247" s="5"/>
      <c r="V247" s="5"/>
      <c r="W247" s="5"/>
      <c r="X247" s="5"/>
      <c r="Y247" s="5"/>
      <c r="Z247" s="5"/>
    </row>
    <row r="248" spans="1:26" ht="14.25" customHeight="1">
      <c r="A248" s="87"/>
      <c r="B248" s="87"/>
      <c r="C248" s="87"/>
      <c r="D248" s="5"/>
      <c r="E248" s="5"/>
      <c r="F248" s="5"/>
      <c r="G248" s="5"/>
      <c r="H248" s="5"/>
      <c r="I248" s="5"/>
      <c r="J248" s="5"/>
      <c r="K248" s="5"/>
      <c r="L248" s="5"/>
      <c r="M248" s="5"/>
      <c r="N248" s="5"/>
      <c r="O248" s="5"/>
      <c r="P248" s="5"/>
      <c r="Q248" s="5"/>
      <c r="R248" s="5"/>
      <c r="S248" s="5"/>
      <c r="T248" s="5"/>
      <c r="U248" s="5"/>
      <c r="V248" s="5"/>
      <c r="W248" s="5"/>
      <c r="X248" s="5"/>
      <c r="Y248" s="5"/>
      <c r="Z248" s="5"/>
    </row>
    <row r="249" spans="1:26" ht="14.25" customHeight="1">
      <c r="A249" s="87"/>
      <c r="B249" s="87"/>
      <c r="C249" s="87"/>
      <c r="D249" s="5"/>
      <c r="E249" s="5"/>
      <c r="F249" s="5"/>
      <c r="G249" s="5"/>
      <c r="H249" s="5"/>
      <c r="I249" s="5"/>
      <c r="J249" s="5"/>
      <c r="K249" s="5"/>
      <c r="L249" s="5"/>
      <c r="M249" s="5"/>
      <c r="N249" s="5"/>
      <c r="O249" s="5"/>
      <c r="P249" s="5"/>
      <c r="Q249" s="5"/>
      <c r="R249" s="5"/>
      <c r="S249" s="5"/>
      <c r="T249" s="5"/>
      <c r="U249" s="5"/>
      <c r="V249" s="5"/>
      <c r="W249" s="5"/>
      <c r="X249" s="5"/>
      <c r="Y249" s="5"/>
      <c r="Z249" s="5"/>
    </row>
    <row r="250" spans="1:26" ht="14.25" customHeight="1">
      <c r="A250" s="87"/>
      <c r="B250" s="87"/>
      <c r="C250" s="87"/>
      <c r="D250" s="5"/>
      <c r="E250" s="5"/>
      <c r="F250" s="5"/>
      <c r="G250" s="5"/>
      <c r="H250" s="5"/>
      <c r="I250" s="5"/>
      <c r="J250" s="5"/>
      <c r="K250" s="5"/>
      <c r="L250" s="5"/>
      <c r="M250" s="5"/>
      <c r="N250" s="5"/>
      <c r="O250" s="5"/>
      <c r="P250" s="5"/>
      <c r="Q250" s="5"/>
      <c r="R250" s="5"/>
      <c r="S250" s="5"/>
      <c r="T250" s="5"/>
      <c r="U250" s="5"/>
      <c r="V250" s="5"/>
      <c r="W250" s="5"/>
      <c r="X250" s="5"/>
      <c r="Y250" s="5"/>
      <c r="Z250" s="5"/>
    </row>
    <row r="251" spans="1:26" ht="14.25" customHeight="1">
      <c r="A251" s="87"/>
      <c r="B251" s="87"/>
      <c r="C251" s="87"/>
      <c r="D251" s="5"/>
      <c r="E251" s="5"/>
      <c r="F251" s="5"/>
      <c r="G251" s="5"/>
      <c r="H251" s="5"/>
      <c r="I251" s="5"/>
      <c r="J251" s="5"/>
      <c r="K251" s="5"/>
      <c r="L251" s="5"/>
      <c r="M251" s="5"/>
      <c r="N251" s="5"/>
      <c r="O251" s="5"/>
      <c r="P251" s="5"/>
      <c r="Q251" s="5"/>
      <c r="R251" s="5"/>
      <c r="S251" s="5"/>
      <c r="T251" s="5"/>
      <c r="U251" s="5"/>
      <c r="V251" s="5"/>
      <c r="W251" s="5"/>
      <c r="X251" s="5"/>
      <c r="Y251" s="5"/>
      <c r="Z251" s="5"/>
    </row>
    <row r="252" spans="1:26" ht="14.25" customHeight="1">
      <c r="A252" s="87"/>
      <c r="B252" s="87"/>
      <c r="C252" s="87"/>
      <c r="D252" s="5"/>
      <c r="E252" s="5"/>
      <c r="F252" s="5"/>
      <c r="G252" s="5"/>
      <c r="H252" s="5"/>
      <c r="I252" s="5"/>
      <c r="J252" s="5"/>
      <c r="K252" s="5"/>
      <c r="L252" s="5"/>
      <c r="M252" s="5"/>
      <c r="N252" s="5"/>
      <c r="O252" s="5"/>
      <c r="P252" s="5"/>
      <c r="Q252" s="5"/>
      <c r="R252" s="5"/>
      <c r="S252" s="5"/>
      <c r="T252" s="5"/>
      <c r="U252" s="5"/>
      <c r="V252" s="5"/>
      <c r="W252" s="5"/>
      <c r="X252" s="5"/>
      <c r="Y252" s="5"/>
      <c r="Z252" s="5"/>
    </row>
    <row r="253" spans="1:26" ht="14.25" customHeight="1">
      <c r="A253" s="87"/>
      <c r="B253" s="87"/>
      <c r="C253" s="87"/>
      <c r="D253" s="5"/>
      <c r="E253" s="5"/>
      <c r="F253" s="5"/>
      <c r="G253" s="5"/>
      <c r="H253" s="5"/>
      <c r="I253" s="5"/>
      <c r="J253" s="5"/>
      <c r="K253" s="5"/>
      <c r="L253" s="5"/>
      <c r="M253" s="5"/>
      <c r="N253" s="5"/>
      <c r="O253" s="5"/>
      <c r="P253" s="5"/>
      <c r="Q253" s="5"/>
      <c r="R253" s="5"/>
      <c r="S253" s="5"/>
      <c r="T253" s="5"/>
      <c r="U253" s="5"/>
      <c r="V253" s="5"/>
      <c r="W253" s="5"/>
      <c r="X253" s="5"/>
      <c r="Y253" s="5"/>
      <c r="Z253" s="5"/>
    </row>
    <row r="254" spans="1:26" ht="14.25" customHeight="1">
      <c r="A254" s="87"/>
      <c r="B254" s="87"/>
      <c r="C254" s="87"/>
      <c r="D254" s="5"/>
      <c r="E254" s="5"/>
      <c r="F254" s="5"/>
      <c r="G254" s="5"/>
      <c r="H254" s="5"/>
      <c r="I254" s="5"/>
      <c r="J254" s="5"/>
      <c r="K254" s="5"/>
      <c r="L254" s="5"/>
      <c r="M254" s="5"/>
      <c r="N254" s="5"/>
      <c r="O254" s="5"/>
      <c r="P254" s="5"/>
      <c r="Q254" s="5"/>
      <c r="R254" s="5"/>
      <c r="S254" s="5"/>
      <c r="T254" s="5"/>
      <c r="U254" s="5"/>
      <c r="V254" s="5"/>
      <c r="W254" s="5"/>
      <c r="X254" s="5"/>
      <c r="Y254" s="5"/>
      <c r="Z254" s="5"/>
    </row>
    <row r="255" spans="1:26" ht="14.25" customHeight="1">
      <c r="A255" s="87"/>
      <c r="B255" s="87"/>
      <c r="C255" s="87"/>
      <c r="D255" s="5"/>
      <c r="E255" s="5"/>
      <c r="F255" s="5"/>
      <c r="G255" s="5"/>
      <c r="H255" s="5"/>
      <c r="I255" s="5"/>
      <c r="J255" s="5"/>
      <c r="K255" s="5"/>
      <c r="L255" s="5"/>
      <c r="M255" s="5"/>
      <c r="N255" s="5"/>
      <c r="O255" s="5"/>
      <c r="P255" s="5"/>
      <c r="Q255" s="5"/>
      <c r="R255" s="5"/>
      <c r="S255" s="5"/>
      <c r="T255" s="5"/>
      <c r="U255" s="5"/>
      <c r="V255" s="5"/>
      <c r="W255" s="5"/>
      <c r="X255" s="5"/>
      <c r="Y255" s="5"/>
      <c r="Z255" s="5"/>
    </row>
    <row r="256" spans="1:26" ht="14.25" customHeight="1">
      <c r="A256" s="87"/>
      <c r="B256" s="87"/>
      <c r="C256" s="87"/>
      <c r="D256" s="5"/>
      <c r="E256" s="5"/>
      <c r="F256" s="5"/>
      <c r="G256" s="5"/>
      <c r="H256" s="5"/>
      <c r="I256" s="5"/>
      <c r="J256" s="5"/>
      <c r="K256" s="5"/>
      <c r="L256" s="5"/>
      <c r="M256" s="5"/>
      <c r="N256" s="5"/>
      <c r="O256" s="5"/>
      <c r="P256" s="5"/>
      <c r="Q256" s="5"/>
      <c r="R256" s="5"/>
      <c r="S256" s="5"/>
      <c r="T256" s="5"/>
      <c r="U256" s="5"/>
      <c r="V256" s="5"/>
      <c r="W256" s="5"/>
      <c r="X256" s="5"/>
      <c r="Y256" s="5"/>
      <c r="Z256" s="5"/>
    </row>
    <row r="257" spans="1:26" ht="14.25" customHeight="1">
      <c r="A257" s="87"/>
      <c r="B257" s="87"/>
      <c r="C257" s="87"/>
      <c r="D257" s="5"/>
      <c r="E257" s="5"/>
      <c r="F257" s="5"/>
      <c r="G257" s="5"/>
      <c r="H257" s="5"/>
      <c r="I257" s="5"/>
      <c r="J257" s="5"/>
      <c r="K257" s="5"/>
      <c r="L257" s="5"/>
      <c r="M257" s="5"/>
      <c r="N257" s="5"/>
      <c r="O257" s="5"/>
      <c r="P257" s="5"/>
      <c r="Q257" s="5"/>
      <c r="R257" s="5"/>
      <c r="S257" s="5"/>
      <c r="T257" s="5"/>
      <c r="U257" s="5"/>
      <c r="V257" s="5"/>
      <c r="W257" s="5"/>
      <c r="X257" s="5"/>
      <c r="Y257" s="5"/>
      <c r="Z257" s="5"/>
    </row>
    <row r="258" spans="1:26" ht="14.25" customHeight="1">
      <c r="A258" s="87"/>
      <c r="B258" s="87"/>
      <c r="C258" s="87"/>
      <c r="D258" s="5"/>
      <c r="E258" s="5"/>
      <c r="F258" s="5"/>
      <c r="G258" s="5"/>
      <c r="H258" s="5"/>
      <c r="I258" s="5"/>
      <c r="J258" s="5"/>
      <c r="K258" s="5"/>
      <c r="L258" s="5"/>
      <c r="M258" s="5"/>
      <c r="N258" s="5"/>
      <c r="O258" s="5"/>
      <c r="P258" s="5"/>
      <c r="Q258" s="5"/>
      <c r="R258" s="5"/>
      <c r="S258" s="5"/>
      <c r="T258" s="5"/>
      <c r="U258" s="5"/>
      <c r="V258" s="5"/>
      <c r="W258" s="5"/>
      <c r="X258" s="5"/>
      <c r="Y258" s="5"/>
      <c r="Z258" s="5"/>
    </row>
    <row r="259" spans="1:26" ht="14.25" customHeight="1">
      <c r="A259" s="87"/>
      <c r="B259" s="87"/>
      <c r="C259" s="87"/>
      <c r="D259" s="5"/>
      <c r="E259" s="5"/>
      <c r="F259" s="5"/>
      <c r="G259" s="5"/>
      <c r="H259" s="5"/>
      <c r="I259" s="5"/>
      <c r="J259" s="5"/>
      <c r="K259" s="5"/>
      <c r="L259" s="5"/>
      <c r="M259" s="5"/>
      <c r="N259" s="5"/>
      <c r="O259" s="5"/>
      <c r="P259" s="5"/>
      <c r="Q259" s="5"/>
      <c r="R259" s="5"/>
      <c r="S259" s="5"/>
      <c r="T259" s="5"/>
      <c r="U259" s="5"/>
      <c r="V259" s="5"/>
      <c r="W259" s="5"/>
      <c r="X259" s="5"/>
      <c r="Y259" s="5"/>
      <c r="Z259" s="5"/>
    </row>
    <row r="260" spans="1:26" ht="14.25" customHeight="1">
      <c r="A260" s="87"/>
      <c r="B260" s="87"/>
      <c r="C260" s="87"/>
      <c r="D260" s="5"/>
      <c r="E260" s="5"/>
      <c r="F260" s="5"/>
      <c r="G260" s="5"/>
      <c r="H260" s="5"/>
      <c r="I260" s="5"/>
      <c r="J260" s="5"/>
      <c r="K260" s="5"/>
      <c r="L260" s="5"/>
      <c r="M260" s="5"/>
      <c r="N260" s="5"/>
      <c r="O260" s="5"/>
      <c r="P260" s="5"/>
      <c r="Q260" s="5"/>
      <c r="R260" s="5"/>
      <c r="S260" s="5"/>
      <c r="T260" s="5"/>
      <c r="U260" s="5"/>
      <c r="V260" s="5"/>
      <c r="W260" s="5"/>
      <c r="X260" s="5"/>
      <c r="Y260" s="5"/>
      <c r="Z260" s="5"/>
    </row>
    <row r="261" spans="1:26" ht="14.25" customHeight="1">
      <c r="A261" s="87"/>
      <c r="B261" s="87"/>
      <c r="C261" s="87"/>
      <c r="D261" s="5"/>
      <c r="E261" s="5"/>
      <c r="F261" s="5"/>
      <c r="G261" s="5"/>
      <c r="H261" s="5"/>
      <c r="I261" s="5"/>
      <c r="J261" s="5"/>
      <c r="K261" s="5"/>
      <c r="L261" s="5"/>
      <c r="M261" s="5"/>
      <c r="N261" s="5"/>
      <c r="O261" s="5"/>
      <c r="P261" s="5"/>
      <c r="Q261" s="5"/>
      <c r="R261" s="5"/>
      <c r="S261" s="5"/>
      <c r="T261" s="5"/>
      <c r="U261" s="5"/>
      <c r="V261" s="5"/>
      <c r="W261" s="5"/>
      <c r="X261" s="5"/>
      <c r="Y261" s="5"/>
      <c r="Z261" s="5"/>
    </row>
    <row r="262" spans="1:26" ht="14.25" customHeight="1">
      <c r="A262" s="87"/>
      <c r="B262" s="87"/>
      <c r="C262" s="87"/>
      <c r="D262" s="5"/>
      <c r="E262" s="5"/>
      <c r="F262" s="5"/>
      <c r="G262" s="5"/>
      <c r="H262" s="5"/>
      <c r="I262" s="5"/>
      <c r="J262" s="5"/>
      <c r="K262" s="5"/>
      <c r="L262" s="5"/>
      <c r="M262" s="5"/>
      <c r="N262" s="5"/>
      <c r="O262" s="5"/>
      <c r="P262" s="5"/>
      <c r="Q262" s="5"/>
      <c r="R262" s="5"/>
      <c r="S262" s="5"/>
      <c r="T262" s="5"/>
      <c r="U262" s="5"/>
      <c r="V262" s="5"/>
      <c r="W262" s="5"/>
      <c r="X262" s="5"/>
      <c r="Y262" s="5"/>
      <c r="Z262" s="5"/>
    </row>
    <row r="263" spans="1:26" ht="14.25" customHeight="1">
      <c r="A263" s="87"/>
      <c r="B263" s="87"/>
      <c r="C263" s="87"/>
      <c r="D263" s="5"/>
      <c r="E263" s="5"/>
      <c r="F263" s="5"/>
      <c r="G263" s="5"/>
      <c r="H263" s="5"/>
      <c r="I263" s="5"/>
      <c r="J263" s="5"/>
      <c r="K263" s="5"/>
      <c r="L263" s="5"/>
      <c r="M263" s="5"/>
      <c r="N263" s="5"/>
      <c r="O263" s="5"/>
      <c r="P263" s="5"/>
      <c r="Q263" s="5"/>
      <c r="R263" s="5"/>
      <c r="S263" s="5"/>
      <c r="T263" s="5"/>
      <c r="U263" s="5"/>
      <c r="V263" s="5"/>
      <c r="W263" s="5"/>
      <c r="X263" s="5"/>
      <c r="Y263" s="5"/>
      <c r="Z263" s="5"/>
    </row>
    <row r="264" spans="1:26" ht="14.25" customHeight="1">
      <c r="A264" s="87"/>
      <c r="B264" s="87"/>
      <c r="C264" s="87"/>
      <c r="D264" s="5"/>
      <c r="E264" s="5"/>
      <c r="F264" s="5"/>
      <c r="G264" s="5"/>
      <c r="H264" s="5"/>
      <c r="I264" s="5"/>
      <c r="J264" s="5"/>
      <c r="K264" s="5"/>
      <c r="L264" s="5"/>
      <c r="M264" s="5"/>
      <c r="N264" s="5"/>
      <c r="O264" s="5"/>
      <c r="P264" s="5"/>
      <c r="Q264" s="5"/>
      <c r="R264" s="5"/>
      <c r="S264" s="5"/>
      <c r="T264" s="5"/>
      <c r="U264" s="5"/>
      <c r="V264" s="5"/>
      <c r="W264" s="5"/>
      <c r="X264" s="5"/>
      <c r="Y264" s="5"/>
      <c r="Z264" s="5"/>
    </row>
    <row r="265" spans="1:26" ht="14.25" customHeight="1">
      <c r="A265" s="87"/>
      <c r="B265" s="87"/>
      <c r="C265" s="87"/>
      <c r="D265" s="5"/>
      <c r="E265" s="5"/>
      <c r="F265" s="5"/>
      <c r="G265" s="5"/>
      <c r="H265" s="5"/>
      <c r="I265" s="5"/>
      <c r="J265" s="5"/>
      <c r="K265" s="5"/>
      <c r="L265" s="5"/>
      <c r="M265" s="5"/>
      <c r="N265" s="5"/>
      <c r="O265" s="5"/>
      <c r="P265" s="5"/>
      <c r="Q265" s="5"/>
      <c r="R265" s="5"/>
      <c r="S265" s="5"/>
      <c r="T265" s="5"/>
      <c r="U265" s="5"/>
      <c r="V265" s="5"/>
      <c r="W265" s="5"/>
      <c r="X265" s="5"/>
      <c r="Y265" s="5"/>
      <c r="Z265" s="5"/>
    </row>
    <row r="266" spans="1:26" ht="14.25" customHeight="1">
      <c r="A266" s="87"/>
      <c r="B266" s="87"/>
      <c r="C266" s="87"/>
      <c r="D266" s="5"/>
      <c r="E266" s="5"/>
      <c r="F266" s="5"/>
      <c r="G266" s="5"/>
      <c r="H266" s="5"/>
      <c r="I266" s="5"/>
      <c r="J266" s="5"/>
      <c r="K266" s="5"/>
      <c r="L266" s="5"/>
      <c r="M266" s="5"/>
      <c r="N266" s="5"/>
      <c r="O266" s="5"/>
      <c r="P266" s="5"/>
      <c r="Q266" s="5"/>
      <c r="R266" s="5"/>
      <c r="S266" s="5"/>
      <c r="T266" s="5"/>
      <c r="U266" s="5"/>
      <c r="V266" s="5"/>
      <c r="W266" s="5"/>
      <c r="X266" s="5"/>
      <c r="Y266" s="5"/>
      <c r="Z266" s="5"/>
    </row>
    <row r="267" spans="1:26" ht="14.25" customHeight="1">
      <c r="A267" s="87"/>
      <c r="B267" s="87"/>
      <c r="C267" s="87"/>
      <c r="D267" s="5"/>
      <c r="E267" s="5"/>
      <c r="F267" s="5"/>
      <c r="G267" s="5"/>
      <c r="H267" s="5"/>
      <c r="I267" s="5"/>
      <c r="J267" s="5"/>
      <c r="K267" s="5"/>
      <c r="L267" s="5"/>
      <c r="M267" s="5"/>
      <c r="N267" s="5"/>
      <c r="O267" s="5"/>
      <c r="P267" s="5"/>
      <c r="Q267" s="5"/>
      <c r="R267" s="5"/>
      <c r="S267" s="5"/>
      <c r="T267" s="5"/>
      <c r="U267" s="5"/>
      <c r="V267" s="5"/>
      <c r="W267" s="5"/>
      <c r="X267" s="5"/>
      <c r="Y267" s="5"/>
      <c r="Z267" s="5"/>
    </row>
    <row r="268" spans="1:26" ht="14.25" customHeight="1">
      <c r="A268" s="87"/>
      <c r="B268" s="87"/>
      <c r="C268" s="87"/>
      <c r="D268" s="5"/>
      <c r="E268" s="5"/>
      <c r="F268" s="5"/>
      <c r="G268" s="5"/>
      <c r="H268" s="5"/>
      <c r="I268" s="5"/>
      <c r="J268" s="5"/>
      <c r="K268" s="5"/>
      <c r="L268" s="5"/>
      <c r="M268" s="5"/>
      <c r="N268" s="5"/>
      <c r="O268" s="5"/>
      <c r="P268" s="5"/>
      <c r="Q268" s="5"/>
      <c r="R268" s="5"/>
      <c r="S268" s="5"/>
      <c r="T268" s="5"/>
      <c r="U268" s="5"/>
      <c r="V268" s="5"/>
      <c r="W268" s="5"/>
      <c r="X268" s="5"/>
      <c r="Y268" s="5"/>
      <c r="Z268" s="5"/>
    </row>
    <row r="269" spans="1:26" ht="14.25" customHeight="1">
      <c r="A269" s="87"/>
      <c r="B269" s="87"/>
      <c r="C269" s="87"/>
      <c r="D269" s="5"/>
      <c r="E269" s="5"/>
      <c r="F269" s="5"/>
      <c r="G269" s="5"/>
      <c r="H269" s="5"/>
      <c r="I269" s="5"/>
      <c r="J269" s="5"/>
      <c r="K269" s="5"/>
      <c r="L269" s="5"/>
      <c r="M269" s="5"/>
      <c r="N269" s="5"/>
      <c r="O269" s="5"/>
      <c r="P269" s="5"/>
      <c r="Q269" s="5"/>
      <c r="R269" s="5"/>
      <c r="S269" s="5"/>
      <c r="T269" s="5"/>
      <c r="U269" s="5"/>
      <c r="V269" s="5"/>
      <c r="W269" s="5"/>
      <c r="X269" s="5"/>
      <c r="Y269" s="5"/>
      <c r="Z269" s="5"/>
    </row>
    <row r="270" spans="1:26" ht="14.25" customHeight="1">
      <c r="A270" s="87"/>
      <c r="B270" s="87"/>
      <c r="C270" s="87"/>
      <c r="D270" s="5"/>
      <c r="E270" s="5"/>
      <c r="F270" s="5"/>
      <c r="G270" s="5"/>
      <c r="H270" s="5"/>
      <c r="I270" s="5"/>
      <c r="J270" s="5"/>
      <c r="K270" s="5"/>
      <c r="L270" s="5"/>
      <c r="M270" s="5"/>
      <c r="N270" s="5"/>
      <c r="O270" s="5"/>
      <c r="P270" s="5"/>
      <c r="Q270" s="5"/>
      <c r="R270" s="5"/>
      <c r="S270" s="5"/>
      <c r="T270" s="5"/>
      <c r="U270" s="5"/>
      <c r="V270" s="5"/>
      <c r="W270" s="5"/>
      <c r="X270" s="5"/>
      <c r="Y270" s="5"/>
      <c r="Z270" s="5"/>
    </row>
    <row r="271" spans="1:26" ht="14.25" customHeight="1">
      <c r="A271" s="87"/>
      <c r="B271" s="87"/>
      <c r="C271" s="87"/>
      <c r="D271" s="5"/>
      <c r="E271" s="5"/>
      <c r="F271" s="5"/>
      <c r="G271" s="5"/>
      <c r="H271" s="5"/>
      <c r="I271" s="5"/>
      <c r="J271" s="5"/>
      <c r="K271" s="5"/>
      <c r="L271" s="5"/>
      <c r="M271" s="5"/>
      <c r="N271" s="5"/>
      <c r="O271" s="5"/>
      <c r="P271" s="5"/>
      <c r="Q271" s="5"/>
      <c r="R271" s="5"/>
      <c r="S271" s="5"/>
      <c r="T271" s="5"/>
      <c r="U271" s="5"/>
      <c r="V271" s="5"/>
      <c r="W271" s="5"/>
      <c r="X271" s="5"/>
      <c r="Y271" s="5"/>
      <c r="Z271" s="5"/>
    </row>
    <row r="272" spans="1:26" ht="14.25" customHeight="1">
      <c r="A272" s="87"/>
      <c r="B272" s="87"/>
      <c r="C272" s="87"/>
      <c r="D272" s="5"/>
      <c r="E272" s="5"/>
      <c r="F272" s="5"/>
      <c r="G272" s="5"/>
      <c r="H272" s="5"/>
      <c r="I272" s="5"/>
      <c r="J272" s="5"/>
      <c r="K272" s="5"/>
      <c r="L272" s="5"/>
      <c r="M272" s="5"/>
      <c r="N272" s="5"/>
      <c r="O272" s="5"/>
      <c r="P272" s="5"/>
      <c r="Q272" s="5"/>
      <c r="R272" s="5"/>
      <c r="S272" s="5"/>
      <c r="T272" s="5"/>
      <c r="U272" s="5"/>
      <c r="V272" s="5"/>
      <c r="W272" s="5"/>
      <c r="X272" s="5"/>
      <c r="Y272" s="5"/>
      <c r="Z272" s="5"/>
    </row>
    <row r="273" spans="1:26" ht="14.25" customHeight="1">
      <c r="A273" s="87"/>
      <c r="B273" s="87"/>
      <c r="C273" s="87"/>
      <c r="D273" s="5"/>
      <c r="E273" s="5"/>
      <c r="F273" s="5"/>
      <c r="G273" s="5"/>
      <c r="H273" s="5"/>
      <c r="I273" s="5"/>
      <c r="J273" s="5"/>
      <c r="K273" s="5"/>
      <c r="L273" s="5"/>
      <c r="M273" s="5"/>
      <c r="N273" s="5"/>
      <c r="O273" s="5"/>
      <c r="P273" s="5"/>
      <c r="Q273" s="5"/>
      <c r="R273" s="5"/>
      <c r="S273" s="5"/>
      <c r="T273" s="5"/>
      <c r="U273" s="5"/>
      <c r="V273" s="5"/>
      <c r="W273" s="5"/>
      <c r="X273" s="5"/>
      <c r="Y273" s="5"/>
      <c r="Z273" s="5"/>
    </row>
    <row r="274" spans="1:26" ht="14.25" customHeight="1">
      <c r="A274" s="87"/>
      <c r="B274" s="87"/>
      <c r="C274" s="87"/>
      <c r="D274" s="5"/>
      <c r="E274" s="5"/>
      <c r="F274" s="5"/>
      <c r="G274" s="5"/>
      <c r="H274" s="5"/>
      <c r="I274" s="5"/>
      <c r="J274" s="5"/>
      <c r="K274" s="5"/>
      <c r="L274" s="5"/>
      <c r="M274" s="5"/>
      <c r="N274" s="5"/>
      <c r="O274" s="5"/>
      <c r="P274" s="5"/>
      <c r="Q274" s="5"/>
      <c r="R274" s="5"/>
      <c r="S274" s="5"/>
      <c r="T274" s="5"/>
      <c r="U274" s="5"/>
      <c r="V274" s="5"/>
      <c r="W274" s="5"/>
      <c r="X274" s="5"/>
      <c r="Y274" s="5"/>
      <c r="Z274" s="5"/>
    </row>
    <row r="275" spans="1:26" ht="14.25" customHeight="1">
      <c r="A275" s="87"/>
      <c r="B275" s="87"/>
      <c r="C275" s="87"/>
      <c r="D275" s="5"/>
      <c r="E275" s="5"/>
      <c r="F275" s="5"/>
      <c r="G275" s="5"/>
      <c r="H275" s="5"/>
      <c r="I275" s="5"/>
      <c r="J275" s="5"/>
      <c r="K275" s="5"/>
      <c r="L275" s="5"/>
      <c r="M275" s="5"/>
      <c r="N275" s="5"/>
      <c r="O275" s="5"/>
      <c r="P275" s="5"/>
      <c r="Q275" s="5"/>
      <c r="R275" s="5"/>
      <c r="S275" s="5"/>
      <c r="T275" s="5"/>
      <c r="U275" s="5"/>
      <c r="V275" s="5"/>
      <c r="W275" s="5"/>
      <c r="X275" s="5"/>
      <c r="Y275" s="5"/>
      <c r="Z275" s="5"/>
    </row>
    <row r="276" spans="1:26" ht="14.25" customHeight="1">
      <c r="A276" s="87"/>
      <c r="B276" s="87"/>
      <c r="C276" s="87"/>
      <c r="D276" s="5"/>
      <c r="E276" s="5"/>
      <c r="F276" s="5"/>
      <c r="G276" s="5"/>
      <c r="H276" s="5"/>
      <c r="I276" s="5"/>
      <c r="J276" s="5"/>
      <c r="K276" s="5"/>
      <c r="L276" s="5"/>
      <c r="M276" s="5"/>
      <c r="N276" s="5"/>
      <c r="O276" s="5"/>
      <c r="P276" s="5"/>
      <c r="Q276" s="5"/>
      <c r="R276" s="5"/>
      <c r="S276" s="5"/>
      <c r="T276" s="5"/>
      <c r="U276" s="5"/>
      <c r="V276" s="5"/>
      <c r="W276" s="5"/>
      <c r="X276" s="5"/>
      <c r="Y276" s="5"/>
      <c r="Z276" s="5"/>
    </row>
    <row r="277" spans="1:26" ht="14.25" customHeight="1">
      <c r="A277" s="87"/>
      <c r="B277" s="87"/>
      <c r="C277" s="87"/>
      <c r="D277" s="5"/>
      <c r="E277" s="5"/>
      <c r="F277" s="5"/>
      <c r="G277" s="5"/>
      <c r="H277" s="5"/>
      <c r="I277" s="5"/>
      <c r="J277" s="5"/>
      <c r="K277" s="5"/>
      <c r="L277" s="5"/>
      <c r="M277" s="5"/>
      <c r="N277" s="5"/>
      <c r="O277" s="5"/>
      <c r="P277" s="5"/>
      <c r="Q277" s="5"/>
      <c r="R277" s="5"/>
      <c r="S277" s="5"/>
      <c r="T277" s="5"/>
      <c r="U277" s="5"/>
      <c r="V277" s="5"/>
      <c r="W277" s="5"/>
      <c r="X277" s="5"/>
      <c r="Y277" s="5"/>
      <c r="Z277" s="5"/>
    </row>
    <row r="278" spans="1:26" ht="14.25" customHeight="1">
      <c r="A278" s="87"/>
      <c r="B278" s="87"/>
      <c r="C278" s="87"/>
      <c r="D278" s="5"/>
      <c r="E278" s="5"/>
      <c r="F278" s="5"/>
      <c r="G278" s="5"/>
      <c r="H278" s="5"/>
      <c r="I278" s="5"/>
      <c r="J278" s="5"/>
      <c r="K278" s="5"/>
      <c r="L278" s="5"/>
      <c r="M278" s="5"/>
      <c r="N278" s="5"/>
      <c r="O278" s="5"/>
      <c r="P278" s="5"/>
      <c r="Q278" s="5"/>
      <c r="R278" s="5"/>
      <c r="S278" s="5"/>
      <c r="T278" s="5"/>
      <c r="U278" s="5"/>
      <c r="V278" s="5"/>
      <c r="W278" s="5"/>
      <c r="X278" s="5"/>
      <c r="Y278" s="5"/>
      <c r="Z278" s="5"/>
    </row>
    <row r="279" spans="1:26" ht="14.25" customHeight="1">
      <c r="A279" s="87"/>
      <c r="B279" s="87"/>
      <c r="C279" s="87"/>
      <c r="D279" s="5"/>
      <c r="E279" s="5"/>
      <c r="F279" s="5"/>
      <c r="G279" s="5"/>
      <c r="H279" s="5"/>
      <c r="I279" s="5"/>
      <c r="J279" s="5"/>
      <c r="K279" s="5"/>
      <c r="L279" s="5"/>
      <c r="M279" s="5"/>
      <c r="N279" s="5"/>
      <c r="O279" s="5"/>
      <c r="P279" s="5"/>
      <c r="Q279" s="5"/>
      <c r="R279" s="5"/>
      <c r="S279" s="5"/>
      <c r="T279" s="5"/>
      <c r="U279" s="5"/>
      <c r="V279" s="5"/>
      <c r="W279" s="5"/>
      <c r="X279" s="5"/>
      <c r="Y279" s="5"/>
      <c r="Z279" s="5"/>
    </row>
    <row r="280" spans="1:26" ht="14.25" customHeight="1">
      <c r="A280" s="87"/>
      <c r="B280" s="87"/>
      <c r="C280" s="87"/>
      <c r="D280" s="5"/>
      <c r="E280" s="5"/>
      <c r="F280" s="5"/>
      <c r="G280" s="5"/>
      <c r="H280" s="5"/>
      <c r="I280" s="5"/>
      <c r="J280" s="5"/>
      <c r="K280" s="5"/>
      <c r="L280" s="5"/>
      <c r="M280" s="5"/>
      <c r="N280" s="5"/>
      <c r="O280" s="5"/>
      <c r="P280" s="5"/>
      <c r="Q280" s="5"/>
      <c r="R280" s="5"/>
      <c r="S280" s="5"/>
      <c r="T280" s="5"/>
      <c r="U280" s="5"/>
      <c r="V280" s="5"/>
      <c r="W280" s="5"/>
      <c r="X280" s="5"/>
      <c r="Y280" s="5"/>
      <c r="Z280" s="5"/>
    </row>
    <row r="281" spans="1:26" ht="14.25" customHeight="1">
      <c r="A281" s="87"/>
      <c r="B281" s="87"/>
      <c r="C281" s="87"/>
      <c r="D281" s="5"/>
      <c r="E281" s="5"/>
      <c r="F281" s="5"/>
      <c r="G281" s="5"/>
      <c r="H281" s="5"/>
      <c r="I281" s="5"/>
      <c r="J281" s="5"/>
      <c r="K281" s="5"/>
      <c r="L281" s="5"/>
      <c r="M281" s="5"/>
      <c r="N281" s="5"/>
      <c r="O281" s="5"/>
      <c r="P281" s="5"/>
      <c r="Q281" s="5"/>
      <c r="R281" s="5"/>
      <c r="S281" s="5"/>
      <c r="T281" s="5"/>
      <c r="U281" s="5"/>
      <c r="V281" s="5"/>
      <c r="W281" s="5"/>
      <c r="X281" s="5"/>
      <c r="Y281" s="5"/>
      <c r="Z281" s="5"/>
    </row>
    <row r="282" spans="1:26" ht="14.25" customHeight="1">
      <c r="A282" s="87"/>
      <c r="B282" s="87"/>
      <c r="C282" s="87"/>
      <c r="D282" s="5"/>
      <c r="E282" s="5"/>
      <c r="F282" s="5"/>
      <c r="G282" s="5"/>
      <c r="H282" s="5"/>
      <c r="I282" s="5"/>
      <c r="J282" s="5"/>
      <c r="K282" s="5"/>
      <c r="L282" s="5"/>
      <c r="M282" s="5"/>
      <c r="N282" s="5"/>
      <c r="O282" s="5"/>
      <c r="P282" s="5"/>
      <c r="Q282" s="5"/>
      <c r="R282" s="5"/>
      <c r="S282" s="5"/>
      <c r="T282" s="5"/>
      <c r="U282" s="5"/>
      <c r="V282" s="5"/>
      <c r="W282" s="5"/>
      <c r="X282" s="5"/>
      <c r="Y282" s="5"/>
      <c r="Z282" s="5"/>
    </row>
    <row r="283" spans="1:26" ht="14.25" customHeight="1">
      <c r="A283" s="87"/>
      <c r="B283" s="87"/>
      <c r="C283" s="87"/>
      <c r="D283" s="5"/>
      <c r="E283" s="5"/>
      <c r="F283" s="5"/>
      <c r="G283" s="5"/>
      <c r="H283" s="5"/>
      <c r="I283" s="5"/>
      <c r="J283" s="5"/>
      <c r="K283" s="5"/>
      <c r="L283" s="5"/>
      <c r="M283" s="5"/>
      <c r="N283" s="5"/>
      <c r="O283" s="5"/>
      <c r="P283" s="5"/>
      <c r="Q283" s="5"/>
      <c r="R283" s="5"/>
      <c r="S283" s="5"/>
      <c r="T283" s="5"/>
      <c r="U283" s="5"/>
      <c r="V283" s="5"/>
      <c r="W283" s="5"/>
      <c r="X283" s="5"/>
      <c r="Y283" s="5"/>
      <c r="Z283" s="5"/>
    </row>
    <row r="284" spans="1:26" ht="14.25" customHeight="1">
      <c r="A284" s="87"/>
      <c r="B284" s="87"/>
      <c r="C284" s="87"/>
      <c r="D284" s="5"/>
      <c r="E284" s="5"/>
      <c r="F284" s="5"/>
      <c r="G284" s="5"/>
      <c r="H284" s="5"/>
      <c r="I284" s="5"/>
      <c r="J284" s="5"/>
      <c r="K284" s="5"/>
      <c r="L284" s="5"/>
      <c r="M284" s="5"/>
      <c r="N284" s="5"/>
      <c r="O284" s="5"/>
      <c r="P284" s="5"/>
      <c r="Q284" s="5"/>
      <c r="R284" s="5"/>
      <c r="S284" s="5"/>
      <c r="T284" s="5"/>
      <c r="U284" s="5"/>
      <c r="V284" s="5"/>
      <c r="W284" s="5"/>
      <c r="X284" s="5"/>
      <c r="Y284" s="5"/>
      <c r="Z284" s="5"/>
    </row>
    <row r="285" spans="1:26" ht="14.25" customHeight="1">
      <c r="A285" s="87"/>
      <c r="B285" s="87"/>
      <c r="C285" s="87"/>
      <c r="D285" s="5"/>
      <c r="E285" s="5"/>
      <c r="F285" s="5"/>
      <c r="G285" s="5"/>
      <c r="H285" s="5"/>
      <c r="I285" s="5"/>
      <c r="J285" s="5"/>
      <c r="K285" s="5"/>
      <c r="L285" s="5"/>
      <c r="M285" s="5"/>
      <c r="N285" s="5"/>
      <c r="O285" s="5"/>
      <c r="P285" s="5"/>
      <c r="Q285" s="5"/>
      <c r="R285" s="5"/>
      <c r="S285" s="5"/>
      <c r="T285" s="5"/>
      <c r="U285" s="5"/>
      <c r="V285" s="5"/>
      <c r="W285" s="5"/>
      <c r="X285" s="5"/>
      <c r="Y285" s="5"/>
      <c r="Z285" s="5"/>
    </row>
    <row r="286" spans="1:26" ht="14.25" customHeight="1">
      <c r="A286" s="87"/>
      <c r="B286" s="87"/>
      <c r="C286" s="87"/>
      <c r="D286" s="5"/>
      <c r="E286" s="5"/>
      <c r="F286" s="5"/>
      <c r="G286" s="5"/>
      <c r="H286" s="5"/>
      <c r="I286" s="5"/>
      <c r="J286" s="5"/>
      <c r="K286" s="5"/>
      <c r="L286" s="5"/>
      <c r="M286" s="5"/>
      <c r="N286" s="5"/>
      <c r="O286" s="5"/>
      <c r="P286" s="5"/>
      <c r="Q286" s="5"/>
      <c r="R286" s="5"/>
      <c r="S286" s="5"/>
      <c r="T286" s="5"/>
      <c r="U286" s="5"/>
      <c r="V286" s="5"/>
      <c r="W286" s="5"/>
      <c r="X286" s="5"/>
      <c r="Y286" s="5"/>
      <c r="Z286" s="5"/>
    </row>
    <row r="287" spans="1:26" ht="14.25" customHeight="1">
      <c r="A287" s="87"/>
      <c r="B287" s="87"/>
      <c r="C287" s="87"/>
      <c r="D287" s="5"/>
      <c r="E287" s="5"/>
      <c r="F287" s="5"/>
      <c r="G287" s="5"/>
      <c r="H287" s="5"/>
      <c r="I287" s="5"/>
      <c r="J287" s="5"/>
      <c r="K287" s="5"/>
      <c r="L287" s="5"/>
      <c r="M287" s="5"/>
      <c r="N287" s="5"/>
      <c r="O287" s="5"/>
      <c r="P287" s="5"/>
      <c r="Q287" s="5"/>
      <c r="R287" s="5"/>
      <c r="S287" s="5"/>
      <c r="T287" s="5"/>
      <c r="U287" s="5"/>
      <c r="V287" s="5"/>
      <c r="W287" s="5"/>
      <c r="X287" s="5"/>
      <c r="Y287" s="5"/>
      <c r="Z287" s="5"/>
    </row>
    <row r="288" spans="1:26" ht="14.25" customHeight="1">
      <c r="A288" s="87"/>
      <c r="B288" s="87"/>
      <c r="C288" s="87"/>
      <c r="D288" s="5"/>
      <c r="E288" s="5"/>
      <c r="F288" s="5"/>
      <c r="G288" s="5"/>
      <c r="H288" s="5"/>
      <c r="I288" s="5"/>
      <c r="J288" s="5"/>
      <c r="K288" s="5"/>
      <c r="L288" s="5"/>
      <c r="M288" s="5"/>
      <c r="N288" s="5"/>
      <c r="O288" s="5"/>
      <c r="P288" s="5"/>
      <c r="Q288" s="5"/>
      <c r="R288" s="5"/>
      <c r="S288" s="5"/>
      <c r="T288" s="5"/>
      <c r="U288" s="5"/>
      <c r="V288" s="5"/>
      <c r="W288" s="5"/>
      <c r="X288" s="5"/>
      <c r="Y288" s="5"/>
      <c r="Z288" s="5"/>
    </row>
    <row r="289" spans="1:26" ht="14.25" customHeight="1">
      <c r="A289" s="87"/>
      <c r="B289" s="87"/>
      <c r="C289" s="87"/>
      <c r="D289" s="5"/>
      <c r="E289" s="5"/>
      <c r="F289" s="5"/>
      <c r="G289" s="5"/>
      <c r="H289" s="5"/>
      <c r="I289" s="5"/>
      <c r="J289" s="5"/>
      <c r="K289" s="5"/>
      <c r="L289" s="5"/>
      <c r="M289" s="5"/>
      <c r="N289" s="5"/>
      <c r="O289" s="5"/>
      <c r="P289" s="5"/>
      <c r="Q289" s="5"/>
      <c r="R289" s="5"/>
      <c r="S289" s="5"/>
      <c r="T289" s="5"/>
      <c r="U289" s="5"/>
      <c r="V289" s="5"/>
      <c r="W289" s="5"/>
      <c r="X289" s="5"/>
      <c r="Y289" s="5"/>
      <c r="Z289" s="5"/>
    </row>
    <row r="290" spans="1:26" ht="14.25" customHeight="1">
      <c r="A290" s="87"/>
      <c r="B290" s="87"/>
      <c r="C290" s="87"/>
      <c r="D290" s="5"/>
      <c r="E290" s="5"/>
      <c r="F290" s="5"/>
      <c r="G290" s="5"/>
      <c r="H290" s="5"/>
      <c r="I290" s="5"/>
      <c r="J290" s="5"/>
      <c r="K290" s="5"/>
      <c r="L290" s="5"/>
      <c r="M290" s="5"/>
      <c r="N290" s="5"/>
      <c r="O290" s="5"/>
      <c r="P290" s="5"/>
      <c r="Q290" s="5"/>
      <c r="R290" s="5"/>
      <c r="S290" s="5"/>
      <c r="T290" s="5"/>
      <c r="U290" s="5"/>
      <c r="V290" s="5"/>
      <c r="W290" s="5"/>
      <c r="X290" s="5"/>
      <c r="Y290" s="5"/>
      <c r="Z290" s="5"/>
    </row>
    <row r="291" spans="1:26" ht="14.25" customHeight="1">
      <c r="A291" s="87"/>
      <c r="B291" s="87"/>
      <c r="C291" s="87"/>
      <c r="D291" s="5"/>
      <c r="E291" s="5"/>
      <c r="F291" s="5"/>
      <c r="G291" s="5"/>
      <c r="H291" s="5"/>
      <c r="I291" s="5"/>
      <c r="J291" s="5"/>
      <c r="K291" s="5"/>
      <c r="L291" s="5"/>
      <c r="M291" s="5"/>
      <c r="N291" s="5"/>
      <c r="O291" s="5"/>
      <c r="P291" s="5"/>
      <c r="Q291" s="5"/>
      <c r="R291" s="5"/>
      <c r="S291" s="5"/>
      <c r="T291" s="5"/>
      <c r="U291" s="5"/>
      <c r="V291" s="5"/>
      <c r="W291" s="5"/>
      <c r="X291" s="5"/>
      <c r="Y291" s="5"/>
      <c r="Z291" s="5"/>
    </row>
    <row r="292" spans="1:26" ht="14.25" customHeight="1">
      <c r="A292" s="87"/>
      <c r="B292" s="87"/>
      <c r="C292" s="87"/>
      <c r="D292" s="5"/>
      <c r="E292" s="5"/>
      <c r="F292" s="5"/>
      <c r="G292" s="5"/>
      <c r="H292" s="5"/>
      <c r="I292" s="5"/>
      <c r="J292" s="5"/>
      <c r="K292" s="5"/>
      <c r="L292" s="5"/>
      <c r="M292" s="5"/>
      <c r="N292" s="5"/>
      <c r="O292" s="5"/>
      <c r="P292" s="5"/>
      <c r="Q292" s="5"/>
      <c r="R292" s="5"/>
      <c r="S292" s="5"/>
      <c r="T292" s="5"/>
      <c r="U292" s="5"/>
      <c r="V292" s="5"/>
      <c r="W292" s="5"/>
      <c r="X292" s="5"/>
      <c r="Y292" s="5"/>
      <c r="Z292" s="5"/>
    </row>
    <row r="293" spans="1:26" ht="14.25" customHeight="1">
      <c r="A293" s="87"/>
      <c r="B293" s="87"/>
      <c r="C293" s="87"/>
      <c r="D293" s="5"/>
      <c r="E293" s="5"/>
      <c r="F293" s="5"/>
      <c r="G293" s="5"/>
      <c r="H293" s="5"/>
      <c r="I293" s="5"/>
      <c r="J293" s="5"/>
      <c r="K293" s="5"/>
      <c r="L293" s="5"/>
      <c r="M293" s="5"/>
      <c r="N293" s="5"/>
      <c r="O293" s="5"/>
      <c r="P293" s="5"/>
      <c r="Q293" s="5"/>
      <c r="R293" s="5"/>
      <c r="S293" s="5"/>
      <c r="T293" s="5"/>
      <c r="U293" s="5"/>
      <c r="V293" s="5"/>
      <c r="W293" s="5"/>
      <c r="X293" s="5"/>
      <c r="Y293" s="5"/>
      <c r="Z293" s="5"/>
    </row>
    <row r="294" spans="1:26" ht="14.25" customHeight="1">
      <c r="A294" s="87"/>
      <c r="B294" s="87"/>
      <c r="C294" s="87"/>
      <c r="D294" s="5"/>
      <c r="E294" s="5"/>
      <c r="F294" s="5"/>
      <c r="G294" s="5"/>
      <c r="H294" s="5"/>
      <c r="I294" s="5"/>
      <c r="J294" s="5"/>
      <c r="K294" s="5"/>
      <c r="L294" s="5"/>
      <c r="M294" s="5"/>
      <c r="N294" s="5"/>
      <c r="O294" s="5"/>
      <c r="P294" s="5"/>
      <c r="Q294" s="5"/>
      <c r="R294" s="5"/>
      <c r="S294" s="5"/>
      <c r="T294" s="5"/>
      <c r="U294" s="5"/>
      <c r="V294" s="5"/>
      <c r="W294" s="5"/>
      <c r="X294" s="5"/>
      <c r="Y294" s="5"/>
      <c r="Z294" s="5"/>
    </row>
    <row r="295" spans="1:26" ht="14.25" customHeight="1">
      <c r="A295" s="87"/>
      <c r="B295" s="87"/>
      <c r="C295" s="87"/>
      <c r="D295" s="5"/>
      <c r="E295" s="5"/>
      <c r="F295" s="5"/>
      <c r="G295" s="5"/>
      <c r="H295" s="5"/>
      <c r="I295" s="5"/>
      <c r="J295" s="5"/>
      <c r="K295" s="5"/>
      <c r="L295" s="5"/>
      <c r="M295" s="5"/>
      <c r="N295" s="5"/>
      <c r="O295" s="5"/>
      <c r="P295" s="5"/>
      <c r="Q295" s="5"/>
      <c r="R295" s="5"/>
      <c r="S295" s="5"/>
      <c r="T295" s="5"/>
      <c r="U295" s="5"/>
      <c r="V295" s="5"/>
      <c r="W295" s="5"/>
      <c r="X295" s="5"/>
      <c r="Y295" s="5"/>
      <c r="Z295" s="5"/>
    </row>
    <row r="296" spans="1:26" ht="14.25" customHeight="1">
      <c r="A296" s="87"/>
      <c r="B296" s="87"/>
      <c r="C296" s="87"/>
      <c r="D296" s="5"/>
      <c r="E296" s="5"/>
      <c r="F296" s="5"/>
      <c r="G296" s="5"/>
      <c r="H296" s="5"/>
      <c r="I296" s="5"/>
      <c r="J296" s="5"/>
      <c r="K296" s="5"/>
      <c r="L296" s="5"/>
      <c r="M296" s="5"/>
      <c r="N296" s="5"/>
      <c r="O296" s="5"/>
      <c r="P296" s="5"/>
      <c r="Q296" s="5"/>
      <c r="R296" s="5"/>
      <c r="S296" s="5"/>
      <c r="T296" s="5"/>
      <c r="U296" s="5"/>
      <c r="V296" s="5"/>
      <c r="W296" s="5"/>
      <c r="X296" s="5"/>
      <c r="Y296" s="5"/>
      <c r="Z296" s="5"/>
    </row>
    <row r="297" spans="1:26" ht="14.25" customHeight="1">
      <c r="A297" s="87"/>
      <c r="B297" s="87"/>
      <c r="C297" s="87"/>
      <c r="D297" s="5"/>
      <c r="E297" s="5"/>
      <c r="F297" s="5"/>
      <c r="G297" s="5"/>
      <c r="H297" s="5"/>
      <c r="I297" s="5"/>
      <c r="J297" s="5"/>
      <c r="K297" s="5"/>
      <c r="L297" s="5"/>
      <c r="M297" s="5"/>
      <c r="N297" s="5"/>
      <c r="O297" s="5"/>
      <c r="P297" s="5"/>
      <c r="Q297" s="5"/>
      <c r="R297" s="5"/>
      <c r="S297" s="5"/>
      <c r="T297" s="5"/>
      <c r="U297" s="5"/>
      <c r="V297" s="5"/>
      <c r="W297" s="5"/>
      <c r="X297" s="5"/>
      <c r="Y297" s="5"/>
      <c r="Z297" s="5"/>
    </row>
    <row r="298" spans="1:26" ht="14.25" customHeight="1">
      <c r="A298" s="87"/>
      <c r="B298" s="87"/>
      <c r="C298" s="87"/>
      <c r="D298" s="5"/>
      <c r="E298" s="5"/>
      <c r="F298" s="5"/>
      <c r="G298" s="5"/>
      <c r="H298" s="5"/>
      <c r="I298" s="5"/>
      <c r="J298" s="5"/>
      <c r="K298" s="5"/>
      <c r="L298" s="5"/>
      <c r="M298" s="5"/>
      <c r="N298" s="5"/>
      <c r="O298" s="5"/>
      <c r="P298" s="5"/>
      <c r="Q298" s="5"/>
      <c r="R298" s="5"/>
      <c r="S298" s="5"/>
      <c r="T298" s="5"/>
      <c r="U298" s="5"/>
      <c r="V298" s="5"/>
      <c r="W298" s="5"/>
      <c r="X298" s="5"/>
      <c r="Y298" s="5"/>
      <c r="Z298" s="5"/>
    </row>
    <row r="299" spans="1:26" ht="14.25" customHeight="1">
      <c r="A299" s="87"/>
      <c r="B299" s="87"/>
      <c r="C299" s="87"/>
      <c r="D299" s="5"/>
      <c r="E299" s="5"/>
      <c r="F299" s="5"/>
      <c r="G299" s="5"/>
      <c r="H299" s="5"/>
      <c r="I299" s="5"/>
      <c r="J299" s="5"/>
      <c r="K299" s="5"/>
      <c r="L299" s="5"/>
      <c r="M299" s="5"/>
      <c r="N299" s="5"/>
      <c r="O299" s="5"/>
      <c r="P299" s="5"/>
      <c r="Q299" s="5"/>
      <c r="R299" s="5"/>
      <c r="S299" s="5"/>
      <c r="T299" s="5"/>
      <c r="U299" s="5"/>
      <c r="V299" s="5"/>
      <c r="W299" s="5"/>
      <c r="X299" s="5"/>
      <c r="Y299" s="5"/>
      <c r="Z299" s="5"/>
    </row>
    <row r="300" spans="1:26" ht="14.25" customHeight="1">
      <c r="A300" s="87"/>
      <c r="B300" s="87"/>
      <c r="C300" s="87"/>
      <c r="D300" s="5"/>
      <c r="E300" s="5"/>
      <c r="F300" s="5"/>
      <c r="G300" s="5"/>
      <c r="H300" s="5"/>
      <c r="I300" s="5"/>
      <c r="J300" s="5"/>
      <c r="K300" s="5"/>
      <c r="L300" s="5"/>
      <c r="M300" s="5"/>
      <c r="N300" s="5"/>
      <c r="O300" s="5"/>
      <c r="P300" s="5"/>
      <c r="Q300" s="5"/>
      <c r="R300" s="5"/>
      <c r="S300" s="5"/>
      <c r="T300" s="5"/>
      <c r="U300" s="5"/>
      <c r="V300" s="5"/>
      <c r="W300" s="5"/>
      <c r="X300" s="5"/>
      <c r="Y300" s="5"/>
      <c r="Z300" s="5"/>
    </row>
    <row r="301" spans="1:26" ht="14.25" customHeight="1">
      <c r="A301" s="87"/>
      <c r="B301" s="87"/>
      <c r="C301" s="87"/>
      <c r="D301" s="5"/>
      <c r="E301" s="5"/>
      <c r="F301" s="5"/>
      <c r="G301" s="5"/>
      <c r="H301" s="5"/>
      <c r="I301" s="5"/>
      <c r="J301" s="5"/>
      <c r="K301" s="5"/>
      <c r="L301" s="5"/>
      <c r="M301" s="5"/>
      <c r="N301" s="5"/>
      <c r="O301" s="5"/>
      <c r="P301" s="5"/>
      <c r="Q301" s="5"/>
      <c r="R301" s="5"/>
      <c r="S301" s="5"/>
      <c r="T301" s="5"/>
      <c r="U301" s="5"/>
      <c r="V301" s="5"/>
      <c r="W301" s="5"/>
      <c r="X301" s="5"/>
      <c r="Y301" s="5"/>
      <c r="Z301" s="5"/>
    </row>
    <row r="302" spans="1:26" ht="14.25" customHeight="1">
      <c r="A302" s="87"/>
      <c r="B302" s="87"/>
      <c r="C302" s="87"/>
      <c r="D302" s="5"/>
      <c r="E302" s="5"/>
      <c r="F302" s="5"/>
      <c r="G302" s="5"/>
      <c r="H302" s="5"/>
      <c r="I302" s="5"/>
      <c r="J302" s="5"/>
      <c r="K302" s="5"/>
      <c r="L302" s="5"/>
      <c r="M302" s="5"/>
      <c r="N302" s="5"/>
      <c r="O302" s="5"/>
      <c r="P302" s="5"/>
      <c r="Q302" s="5"/>
      <c r="R302" s="5"/>
      <c r="S302" s="5"/>
      <c r="T302" s="5"/>
      <c r="U302" s="5"/>
      <c r="V302" s="5"/>
      <c r="W302" s="5"/>
      <c r="X302" s="5"/>
      <c r="Y302" s="5"/>
      <c r="Z302" s="5"/>
    </row>
    <row r="303" spans="1:26" ht="14.25" customHeight="1">
      <c r="A303" s="87"/>
      <c r="B303" s="87"/>
      <c r="C303" s="87"/>
      <c r="D303" s="5"/>
      <c r="E303" s="5"/>
      <c r="F303" s="5"/>
      <c r="G303" s="5"/>
      <c r="H303" s="5"/>
      <c r="I303" s="5"/>
      <c r="J303" s="5"/>
      <c r="K303" s="5"/>
      <c r="L303" s="5"/>
      <c r="M303" s="5"/>
      <c r="N303" s="5"/>
      <c r="O303" s="5"/>
      <c r="P303" s="5"/>
      <c r="Q303" s="5"/>
      <c r="R303" s="5"/>
      <c r="S303" s="5"/>
      <c r="T303" s="5"/>
      <c r="U303" s="5"/>
      <c r="V303" s="5"/>
      <c r="W303" s="5"/>
      <c r="X303" s="5"/>
      <c r="Y303" s="5"/>
      <c r="Z303" s="5"/>
    </row>
    <row r="304" spans="1:26" ht="14.25" customHeight="1">
      <c r="A304" s="87"/>
      <c r="B304" s="87"/>
      <c r="C304" s="87"/>
      <c r="D304" s="5"/>
      <c r="E304" s="5"/>
      <c r="F304" s="5"/>
      <c r="G304" s="5"/>
      <c r="H304" s="5"/>
      <c r="I304" s="5"/>
      <c r="J304" s="5"/>
      <c r="K304" s="5"/>
      <c r="L304" s="5"/>
      <c r="M304" s="5"/>
      <c r="N304" s="5"/>
      <c r="O304" s="5"/>
      <c r="P304" s="5"/>
      <c r="Q304" s="5"/>
      <c r="R304" s="5"/>
      <c r="S304" s="5"/>
      <c r="T304" s="5"/>
      <c r="U304" s="5"/>
      <c r="V304" s="5"/>
      <c r="W304" s="5"/>
      <c r="X304" s="5"/>
      <c r="Y304" s="5"/>
      <c r="Z304" s="5"/>
    </row>
    <row r="305" spans="1:26" ht="14.25" customHeight="1">
      <c r="A305" s="87"/>
      <c r="B305" s="87"/>
      <c r="C305" s="87"/>
      <c r="D305" s="5"/>
      <c r="E305" s="5"/>
      <c r="F305" s="5"/>
      <c r="G305" s="5"/>
      <c r="H305" s="5"/>
      <c r="I305" s="5"/>
      <c r="J305" s="5"/>
      <c r="K305" s="5"/>
      <c r="L305" s="5"/>
      <c r="M305" s="5"/>
      <c r="N305" s="5"/>
      <c r="O305" s="5"/>
      <c r="P305" s="5"/>
      <c r="Q305" s="5"/>
      <c r="R305" s="5"/>
      <c r="S305" s="5"/>
      <c r="T305" s="5"/>
      <c r="U305" s="5"/>
      <c r="V305" s="5"/>
      <c r="W305" s="5"/>
      <c r="X305" s="5"/>
      <c r="Y305" s="5"/>
      <c r="Z305" s="5"/>
    </row>
    <row r="306" spans="1:26" ht="14.25" customHeight="1">
      <c r="A306" s="87"/>
      <c r="B306" s="87"/>
      <c r="C306" s="87"/>
      <c r="D306" s="5"/>
      <c r="E306" s="5"/>
      <c r="F306" s="5"/>
      <c r="G306" s="5"/>
      <c r="H306" s="5"/>
      <c r="I306" s="5"/>
      <c r="J306" s="5"/>
      <c r="K306" s="5"/>
      <c r="L306" s="5"/>
      <c r="M306" s="5"/>
      <c r="N306" s="5"/>
      <c r="O306" s="5"/>
      <c r="P306" s="5"/>
      <c r="Q306" s="5"/>
      <c r="R306" s="5"/>
      <c r="S306" s="5"/>
      <c r="T306" s="5"/>
      <c r="U306" s="5"/>
      <c r="V306" s="5"/>
      <c r="W306" s="5"/>
      <c r="X306" s="5"/>
      <c r="Y306" s="5"/>
      <c r="Z306" s="5"/>
    </row>
    <row r="307" spans="1:26" ht="14.25" customHeight="1">
      <c r="A307" s="87"/>
      <c r="B307" s="87"/>
      <c r="C307" s="87"/>
      <c r="D307" s="5"/>
      <c r="E307" s="5"/>
      <c r="F307" s="5"/>
      <c r="G307" s="5"/>
      <c r="H307" s="5"/>
      <c r="I307" s="5"/>
      <c r="J307" s="5"/>
      <c r="K307" s="5"/>
      <c r="L307" s="5"/>
      <c r="M307" s="5"/>
      <c r="N307" s="5"/>
      <c r="O307" s="5"/>
      <c r="P307" s="5"/>
      <c r="Q307" s="5"/>
      <c r="R307" s="5"/>
      <c r="S307" s="5"/>
      <c r="T307" s="5"/>
      <c r="U307" s="5"/>
      <c r="V307" s="5"/>
      <c r="W307" s="5"/>
      <c r="X307" s="5"/>
      <c r="Y307" s="5"/>
      <c r="Z307" s="5"/>
    </row>
    <row r="308" spans="1:26" ht="14.25" customHeight="1">
      <c r="A308" s="87"/>
      <c r="B308" s="87"/>
      <c r="C308" s="87"/>
      <c r="D308" s="5"/>
      <c r="E308" s="5"/>
      <c r="F308" s="5"/>
      <c r="G308" s="5"/>
      <c r="H308" s="5"/>
      <c r="I308" s="5"/>
      <c r="J308" s="5"/>
      <c r="K308" s="5"/>
      <c r="L308" s="5"/>
      <c r="M308" s="5"/>
      <c r="N308" s="5"/>
      <c r="O308" s="5"/>
      <c r="P308" s="5"/>
      <c r="Q308" s="5"/>
      <c r="R308" s="5"/>
      <c r="S308" s="5"/>
      <c r="T308" s="5"/>
      <c r="U308" s="5"/>
      <c r="V308" s="5"/>
      <c r="W308" s="5"/>
      <c r="X308" s="5"/>
      <c r="Y308" s="5"/>
      <c r="Z308" s="5"/>
    </row>
    <row r="309" spans="1:26" ht="14.25" customHeight="1">
      <c r="A309" s="87"/>
      <c r="B309" s="87"/>
      <c r="C309" s="87"/>
      <c r="D309" s="5"/>
      <c r="E309" s="5"/>
      <c r="F309" s="5"/>
      <c r="G309" s="5"/>
      <c r="H309" s="5"/>
      <c r="I309" s="5"/>
      <c r="J309" s="5"/>
      <c r="K309" s="5"/>
      <c r="L309" s="5"/>
      <c r="M309" s="5"/>
      <c r="N309" s="5"/>
      <c r="O309" s="5"/>
      <c r="P309" s="5"/>
      <c r="Q309" s="5"/>
      <c r="R309" s="5"/>
      <c r="S309" s="5"/>
      <c r="T309" s="5"/>
      <c r="U309" s="5"/>
      <c r="V309" s="5"/>
      <c r="W309" s="5"/>
      <c r="X309" s="5"/>
      <c r="Y309" s="5"/>
      <c r="Z309" s="5"/>
    </row>
    <row r="310" spans="1:26" ht="14.25" customHeight="1">
      <c r="A310" s="87"/>
      <c r="B310" s="87"/>
      <c r="C310" s="87"/>
      <c r="D310" s="5"/>
      <c r="E310" s="5"/>
      <c r="F310" s="5"/>
      <c r="G310" s="5"/>
      <c r="H310" s="5"/>
      <c r="I310" s="5"/>
      <c r="J310" s="5"/>
      <c r="K310" s="5"/>
      <c r="L310" s="5"/>
      <c r="M310" s="5"/>
      <c r="N310" s="5"/>
      <c r="O310" s="5"/>
      <c r="P310" s="5"/>
      <c r="Q310" s="5"/>
      <c r="R310" s="5"/>
      <c r="S310" s="5"/>
      <c r="T310" s="5"/>
      <c r="U310" s="5"/>
      <c r="V310" s="5"/>
      <c r="W310" s="5"/>
      <c r="X310" s="5"/>
      <c r="Y310" s="5"/>
      <c r="Z310" s="5"/>
    </row>
    <row r="311" spans="1:26" ht="14.25" customHeight="1">
      <c r="A311" s="87"/>
      <c r="B311" s="87"/>
      <c r="C311" s="87"/>
      <c r="D311" s="5"/>
      <c r="E311" s="5"/>
      <c r="F311" s="5"/>
      <c r="G311" s="5"/>
      <c r="H311" s="5"/>
      <c r="I311" s="5"/>
      <c r="J311" s="5"/>
      <c r="K311" s="5"/>
      <c r="L311" s="5"/>
      <c r="M311" s="5"/>
      <c r="N311" s="5"/>
      <c r="O311" s="5"/>
      <c r="P311" s="5"/>
      <c r="Q311" s="5"/>
      <c r="R311" s="5"/>
      <c r="S311" s="5"/>
      <c r="T311" s="5"/>
      <c r="U311" s="5"/>
      <c r="V311" s="5"/>
      <c r="W311" s="5"/>
      <c r="X311" s="5"/>
      <c r="Y311" s="5"/>
      <c r="Z311" s="5"/>
    </row>
    <row r="312" spans="1:26" ht="14.25" customHeight="1">
      <c r="A312" s="87"/>
      <c r="B312" s="87"/>
      <c r="C312" s="87"/>
      <c r="D312" s="5"/>
      <c r="E312" s="5"/>
      <c r="F312" s="5"/>
      <c r="G312" s="5"/>
      <c r="H312" s="5"/>
      <c r="I312" s="5"/>
      <c r="J312" s="5"/>
      <c r="K312" s="5"/>
      <c r="L312" s="5"/>
      <c r="M312" s="5"/>
      <c r="N312" s="5"/>
      <c r="O312" s="5"/>
      <c r="P312" s="5"/>
      <c r="Q312" s="5"/>
      <c r="R312" s="5"/>
      <c r="S312" s="5"/>
      <c r="T312" s="5"/>
      <c r="U312" s="5"/>
      <c r="V312" s="5"/>
      <c r="W312" s="5"/>
      <c r="X312" s="5"/>
      <c r="Y312" s="5"/>
      <c r="Z312" s="5"/>
    </row>
    <row r="313" spans="1:26" ht="14.25" customHeight="1">
      <c r="A313" s="87"/>
      <c r="B313" s="87"/>
      <c r="C313" s="87"/>
      <c r="D313" s="5"/>
      <c r="E313" s="5"/>
      <c r="F313" s="5"/>
      <c r="G313" s="5"/>
      <c r="H313" s="5"/>
      <c r="I313" s="5"/>
      <c r="J313" s="5"/>
      <c r="K313" s="5"/>
      <c r="L313" s="5"/>
      <c r="M313" s="5"/>
      <c r="N313" s="5"/>
      <c r="O313" s="5"/>
      <c r="P313" s="5"/>
      <c r="Q313" s="5"/>
      <c r="R313" s="5"/>
      <c r="S313" s="5"/>
      <c r="T313" s="5"/>
      <c r="U313" s="5"/>
      <c r="V313" s="5"/>
      <c r="W313" s="5"/>
      <c r="X313" s="5"/>
      <c r="Y313" s="5"/>
      <c r="Z313" s="5"/>
    </row>
    <row r="314" spans="1:26" ht="14.25" customHeight="1">
      <c r="A314" s="87"/>
      <c r="B314" s="87"/>
      <c r="C314" s="87"/>
      <c r="D314" s="5"/>
      <c r="E314" s="5"/>
      <c r="F314" s="5"/>
      <c r="G314" s="5"/>
      <c r="H314" s="5"/>
      <c r="I314" s="5"/>
      <c r="J314" s="5"/>
      <c r="K314" s="5"/>
      <c r="L314" s="5"/>
      <c r="M314" s="5"/>
      <c r="N314" s="5"/>
      <c r="O314" s="5"/>
      <c r="P314" s="5"/>
      <c r="Q314" s="5"/>
      <c r="R314" s="5"/>
      <c r="S314" s="5"/>
      <c r="T314" s="5"/>
      <c r="U314" s="5"/>
      <c r="V314" s="5"/>
      <c r="W314" s="5"/>
      <c r="X314" s="5"/>
      <c r="Y314" s="5"/>
      <c r="Z314" s="5"/>
    </row>
    <row r="315" spans="1:26" ht="14.25" customHeight="1">
      <c r="A315" s="87"/>
      <c r="B315" s="87"/>
      <c r="C315" s="87"/>
      <c r="D315" s="5"/>
      <c r="E315" s="5"/>
      <c r="F315" s="5"/>
      <c r="G315" s="5"/>
      <c r="H315" s="5"/>
      <c r="I315" s="5"/>
      <c r="J315" s="5"/>
      <c r="K315" s="5"/>
      <c r="L315" s="5"/>
      <c r="M315" s="5"/>
      <c r="N315" s="5"/>
      <c r="O315" s="5"/>
      <c r="P315" s="5"/>
      <c r="Q315" s="5"/>
      <c r="R315" s="5"/>
      <c r="S315" s="5"/>
      <c r="T315" s="5"/>
      <c r="U315" s="5"/>
      <c r="V315" s="5"/>
      <c r="W315" s="5"/>
      <c r="X315" s="5"/>
      <c r="Y315" s="5"/>
      <c r="Z315" s="5"/>
    </row>
    <row r="316" spans="1:26" ht="14.25" customHeight="1">
      <c r="A316" s="87"/>
      <c r="B316" s="87"/>
      <c r="C316" s="87"/>
      <c r="D316" s="5"/>
      <c r="E316" s="5"/>
      <c r="F316" s="5"/>
      <c r="G316" s="5"/>
      <c r="H316" s="5"/>
      <c r="I316" s="5"/>
      <c r="J316" s="5"/>
      <c r="K316" s="5"/>
      <c r="L316" s="5"/>
      <c r="M316" s="5"/>
      <c r="N316" s="5"/>
      <c r="O316" s="5"/>
      <c r="P316" s="5"/>
      <c r="Q316" s="5"/>
      <c r="R316" s="5"/>
      <c r="S316" s="5"/>
      <c r="T316" s="5"/>
      <c r="U316" s="5"/>
      <c r="V316" s="5"/>
      <c r="W316" s="5"/>
      <c r="X316" s="5"/>
      <c r="Y316" s="5"/>
      <c r="Z316" s="5"/>
    </row>
    <row r="317" spans="1:26" ht="14.25" customHeight="1">
      <c r="A317" s="87"/>
      <c r="B317" s="87"/>
      <c r="C317" s="87"/>
      <c r="D317" s="5"/>
      <c r="E317" s="5"/>
      <c r="F317" s="5"/>
      <c r="G317" s="5"/>
      <c r="H317" s="5"/>
      <c r="I317" s="5"/>
      <c r="J317" s="5"/>
      <c r="K317" s="5"/>
      <c r="L317" s="5"/>
      <c r="M317" s="5"/>
      <c r="N317" s="5"/>
      <c r="O317" s="5"/>
      <c r="P317" s="5"/>
      <c r="Q317" s="5"/>
      <c r="R317" s="5"/>
      <c r="S317" s="5"/>
      <c r="T317" s="5"/>
      <c r="U317" s="5"/>
      <c r="V317" s="5"/>
      <c r="W317" s="5"/>
      <c r="X317" s="5"/>
      <c r="Y317" s="5"/>
      <c r="Z317" s="5"/>
    </row>
    <row r="318" spans="1:26" ht="14.25" customHeight="1">
      <c r="A318" s="87"/>
      <c r="B318" s="87"/>
      <c r="C318" s="87"/>
      <c r="D318" s="5"/>
      <c r="E318" s="5"/>
      <c r="F318" s="5"/>
      <c r="G318" s="5"/>
      <c r="H318" s="5"/>
      <c r="I318" s="5"/>
      <c r="J318" s="5"/>
      <c r="K318" s="5"/>
      <c r="L318" s="5"/>
      <c r="M318" s="5"/>
      <c r="N318" s="5"/>
      <c r="O318" s="5"/>
      <c r="P318" s="5"/>
      <c r="Q318" s="5"/>
      <c r="R318" s="5"/>
      <c r="S318" s="5"/>
      <c r="T318" s="5"/>
      <c r="U318" s="5"/>
      <c r="V318" s="5"/>
      <c r="W318" s="5"/>
      <c r="X318" s="5"/>
      <c r="Y318" s="5"/>
      <c r="Z318" s="5"/>
    </row>
    <row r="319" spans="1:26" ht="14.25" customHeight="1">
      <c r="A319" s="87"/>
      <c r="B319" s="87"/>
      <c r="C319" s="87"/>
      <c r="D319" s="5"/>
      <c r="E319" s="5"/>
      <c r="F319" s="5"/>
      <c r="G319" s="5"/>
      <c r="H319" s="5"/>
      <c r="I319" s="5"/>
      <c r="J319" s="5"/>
      <c r="K319" s="5"/>
      <c r="L319" s="5"/>
      <c r="M319" s="5"/>
      <c r="N319" s="5"/>
      <c r="O319" s="5"/>
      <c r="P319" s="5"/>
      <c r="Q319" s="5"/>
      <c r="R319" s="5"/>
      <c r="S319" s="5"/>
      <c r="T319" s="5"/>
      <c r="U319" s="5"/>
      <c r="V319" s="5"/>
      <c r="W319" s="5"/>
      <c r="X319" s="5"/>
      <c r="Y319" s="5"/>
      <c r="Z319" s="5"/>
    </row>
    <row r="320" spans="1:26" ht="14.25" customHeight="1">
      <c r="A320" s="87"/>
      <c r="B320" s="87"/>
      <c r="C320" s="87"/>
      <c r="D320" s="5"/>
      <c r="E320" s="5"/>
      <c r="F320" s="5"/>
      <c r="G320" s="5"/>
      <c r="H320" s="5"/>
      <c r="I320" s="5"/>
      <c r="J320" s="5"/>
      <c r="K320" s="5"/>
      <c r="L320" s="5"/>
      <c r="M320" s="5"/>
      <c r="N320" s="5"/>
      <c r="O320" s="5"/>
      <c r="P320" s="5"/>
      <c r="Q320" s="5"/>
      <c r="R320" s="5"/>
      <c r="S320" s="5"/>
      <c r="T320" s="5"/>
      <c r="U320" s="5"/>
      <c r="V320" s="5"/>
      <c r="W320" s="5"/>
      <c r="X320" s="5"/>
      <c r="Y320" s="5"/>
      <c r="Z320" s="5"/>
    </row>
    <row r="321" spans="1:26" ht="14.25" customHeight="1">
      <c r="A321" s="87"/>
      <c r="B321" s="87"/>
      <c r="C321" s="87"/>
      <c r="D321" s="5"/>
      <c r="E321" s="5"/>
      <c r="F321" s="5"/>
      <c r="G321" s="5"/>
      <c r="H321" s="5"/>
      <c r="I321" s="5"/>
      <c r="J321" s="5"/>
      <c r="K321" s="5"/>
      <c r="L321" s="5"/>
      <c r="M321" s="5"/>
      <c r="N321" s="5"/>
      <c r="O321" s="5"/>
      <c r="P321" s="5"/>
      <c r="Q321" s="5"/>
      <c r="R321" s="5"/>
      <c r="S321" s="5"/>
      <c r="T321" s="5"/>
      <c r="U321" s="5"/>
      <c r="V321" s="5"/>
      <c r="W321" s="5"/>
      <c r="X321" s="5"/>
      <c r="Y321" s="5"/>
      <c r="Z321" s="5"/>
    </row>
    <row r="322" spans="1:26" ht="14.25" customHeight="1">
      <c r="A322" s="87"/>
      <c r="B322" s="87"/>
      <c r="C322" s="87"/>
      <c r="D322" s="5"/>
      <c r="E322" s="5"/>
      <c r="F322" s="5"/>
      <c r="G322" s="5"/>
      <c r="H322" s="5"/>
      <c r="I322" s="5"/>
      <c r="J322" s="5"/>
      <c r="K322" s="5"/>
      <c r="L322" s="5"/>
      <c r="M322" s="5"/>
      <c r="N322" s="5"/>
      <c r="O322" s="5"/>
      <c r="P322" s="5"/>
      <c r="Q322" s="5"/>
      <c r="R322" s="5"/>
      <c r="S322" s="5"/>
      <c r="T322" s="5"/>
      <c r="U322" s="5"/>
      <c r="V322" s="5"/>
      <c r="W322" s="5"/>
      <c r="X322" s="5"/>
      <c r="Y322" s="5"/>
      <c r="Z322" s="5"/>
    </row>
    <row r="323" spans="1:26" ht="14.25" customHeight="1">
      <c r="A323" s="87"/>
      <c r="B323" s="87"/>
      <c r="C323" s="87"/>
      <c r="D323" s="5"/>
      <c r="E323" s="5"/>
      <c r="F323" s="5"/>
      <c r="G323" s="5"/>
      <c r="H323" s="5"/>
      <c r="I323" s="5"/>
      <c r="J323" s="5"/>
      <c r="K323" s="5"/>
      <c r="L323" s="5"/>
      <c r="M323" s="5"/>
      <c r="N323" s="5"/>
      <c r="O323" s="5"/>
      <c r="P323" s="5"/>
      <c r="Q323" s="5"/>
      <c r="R323" s="5"/>
      <c r="S323" s="5"/>
      <c r="T323" s="5"/>
      <c r="U323" s="5"/>
      <c r="V323" s="5"/>
      <c r="W323" s="5"/>
      <c r="X323" s="5"/>
      <c r="Y323" s="5"/>
      <c r="Z323" s="5"/>
    </row>
    <row r="324" spans="1:26" ht="14.25" customHeight="1">
      <c r="A324" s="87"/>
      <c r="B324" s="87"/>
      <c r="C324" s="87"/>
      <c r="D324" s="5"/>
      <c r="E324" s="5"/>
      <c r="F324" s="5"/>
      <c r="G324" s="5"/>
      <c r="H324" s="5"/>
      <c r="I324" s="5"/>
      <c r="J324" s="5"/>
      <c r="K324" s="5"/>
      <c r="L324" s="5"/>
      <c r="M324" s="5"/>
      <c r="N324" s="5"/>
      <c r="O324" s="5"/>
      <c r="P324" s="5"/>
      <c r="Q324" s="5"/>
      <c r="R324" s="5"/>
      <c r="S324" s="5"/>
      <c r="T324" s="5"/>
      <c r="U324" s="5"/>
      <c r="V324" s="5"/>
      <c r="W324" s="5"/>
      <c r="X324" s="5"/>
      <c r="Y324" s="5"/>
      <c r="Z324" s="5"/>
    </row>
    <row r="325" spans="1:26" ht="14.25" customHeight="1">
      <c r="A325" s="87"/>
      <c r="B325" s="87"/>
      <c r="C325" s="87"/>
      <c r="D325" s="5"/>
      <c r="E325" s="5"/>
      <c r="F325" s="5"/>
      <c r="G325" s="5"/>
      <c r="H325" s="5"/>
      <c r="I325" s="5"/>
      <c r="J325" s="5"/>
      <c r="K325" s="5"/>
      <c r="L325" s="5"/>
      <c r="M325" s="5"/>
      <c r="N325" s="5"/>
      <c r="O325" s="5"/>
      <c r="P325" s="5"/>
      <c r="Q325" s="5"/>
      <c r="R325" s="5"/>
      <c r="S325" s="5"/>
      <c r="T325" s="5"/>
      <c r="U325" s="5"/>
      <c r="V325" s="5"/>
      <c r="W325" s="5"/>
      <c r="X325" s="5"/>
      <c r="Y325" s="5"/>
      <c r="Z325" s="5"/>
    </row>
    <row r="326" spans="1:26" ht="14.25" customHeight="1">
      <c r="A326" s="87"/>
      <c r="B326" s="87"/>
      <c r="C326" s="87"/>
      <c r="D326" s="5"/>
      <c r="E326" s="5"/>
      <c r="F326" s="5"/>
      <c r="G326" s="5"/>
      <c r="H326" s="5"/>
      <c r="I326" s="5"/>
      <c r="J326" s="5"/>
      <c r="K326" s="5"/>
      <c r="L326" s="5"/>
      <c r="M326" s="5"/>
      <c r="N326" s="5"/>
      <c r="O326" s="5"/>
      <c r="P326" s="5"/>
      <c r="Q326" s="5"/>
      <c r="R326" s="5"/>
      <c r="S326" s="5"/>
      <c r="T326" s="5"/>
      <c r="U326" s="5"/>
      <c r="V326" s="5"/>
      <c r="W326" s="5"/>
      <c r="X326" s="5"/>
      <c r="Y326" s="5"/>
      <c r="Z326" s="5"/>
    </row>
    <row r="327" spans="1:26" ht="14.25" customHeight="1">
      <c r="A327" s="87"/>
      <c r="B327" s="87"/>
      <c r="C327" s="87"/>
      <c r="D327" s="5"/>
      <c r="E327" s="5"/>
      <c r="F327" s="5"/>
      <c r="G327" s="5"/>
      <c r="H327" s="5"/>
      <c r="I327" s="5"/>
      <c r="J327" s="5"/>
      <c r="K327" s="5"/>
      <c r="L327" s="5"/>
      <c r="M327" s="5"/>
      <c r="N327" s="5"/>
      <c r="O327" s="5"/>
      <c r="P327" s="5"/>
      <c r="Q327" s="5"/>
      <c r="R327" s="5"/>
      <c r="S327" s="5"/>
      <c r="T327" s="5"/>
      <c r="U327" s="5"/>
      <c r="V327" s="5"/>
      <c r="W327" s="5"/>
      <c r="X327" s="5"/>
      <c r="Y327" s="5"/>
      <c r="Z327" s="5"/>
    </row>
    <row r="328" spans="1:26" ht="14.25" customHeight="1">
      <c r="A328" s="87"/>
      <c r="B328" s="87"/>
      <c r="C328" s="87"/>
      <c r="D328" s="5"/>
      <c r="E328" s="5"/>
      <c r="F328" s="5"/>
      <c r="G328" s="5"/>
      <c r="H328" s="5"/>
      <c r="I328" s="5"/>
      <c r="J328" s="5"/>
      <c r="K328" s="5"/>
      <c r="L328" s="5"/>
      <c r="M328" s="5"/>
      <c r="N328" s="5"/>
      <c r="O328" s="5"/>
      <c r="P328" s="5"/>
      <c r="Q328" s="5"/>
      <c r="R328" s="5"/>
      <c r="S328" s="5"/>
      <c r="T328" s="5"/>
      <c r="U328" s="5"/>
      <c r="V328" s="5"/>
      <c r="W328" s="5"/>
      <c r="X328" s="5"/>
      <c r="Y328" s="5"/>
      <c r="Z328" s="5"/>
    </row>
    <row r="329" spans="1:26" ht="14.25" customHeight="1">
      <c r="A329" s="87"/>
      <c r="B329" s="87"/>
      <c r="C329" s="87"/>
      <c r="D329" s="5"/>
      <c r="E329" s="5"/>
      <c r="F329" s="5"/>
      <c r="G329" s="5"/>
      <c r="H329" s="5"/>
      <c r="I329" s="5"/>
      <c r="J329" s="5"/>
      <c r="K329" s="5"/>
      <c r="L329" s="5"/>
      <c r="M329" s="5"/>
      <c r="N329" s="5"/>
      <c r="O329" s="5"/>
      <c r="P329" s="5"/>
      <c r="Q329" s="5"/>
      <c r="R329" s="5"/>
      <c r="S329" s="5"/>
      <c r="T329" s="5"/>
      <c r="U329" s="5"/>
      <c r="V329" s="5"/>
      <c r="W329" s="5"/>
      <c r="X329" s="5"/>
      <c r="Y329" s="5"/>
      <c r="Z329" s="5"/>
    </row>
    <row r="330" spans="1:26" ht="14.25" customHeight="1">
      <c r="A330" s="87"/>
      <c r="B330" s="87"/>
      <c r="C330" s="87"/>
      <c r="D330" s="5"/>
      <c r="E330" s="5"/>
      <c r="F330" s="5"/>
      <c r="G330" s="5"/>
      <c r="H330" s="5"/>
      <c r="I330" s="5"/>
      <c r="J330" s="5"/>
      <c r="K330" s="5"/>
      <c r="L330" s="5"/>
      <c r="M330" s="5"/>
      <c r="N330" s="5"/>
      <c r="O330" s="5"/>
      <c r="P330" s="5"/>
      <c r="Q330" s="5"/>
      <c r="R330" s="5"/>
      <c r="S330" s="5"/>
      <c r="T330" s="5"/>
      <c r="U330" s="5"/>
      <c r="V330" s="5"/>
      <c r="W330" s="5"/>
      <c r="X330" s="5"/>
      <c r="Y330" s="5"/>
      <c r="Z330" s="5"/>
    </row>
    <row r="331" spans="1:26" ht="14.25" customHeight="1">
      <c r="A331" s="87"/>
      <c r="B331" s="87"/>
      <c r="C331" s="87"/>
      <c r="D331" s="5"/>
      <c r="E331" s="5"/>
      <c r="F331" s="5"/>
      <c r="G331" s="5"/>
      <c r="H331" s="5"/>
      <c r="I331" s="5"/>
      <c r="J331" s="5"/>
      <c r="K331" s="5"/>
      <c r="L331" s="5"/>
      <c r="M331" s="5"/>
      <c r="N331" s="5"/>
      <c r="O331" s="5"/>
      <c r="P331" s="5"/>
      <c r="Q331" s="5"/>
      <c r="R331" s="5"/>
      <c r="S331" s="5"/>
      <c r="T331" s="5"/>
      <c r="U331" s="5"/>
      <c r="V331" s="5"/>
      <c r="W331" s="5"/>
      <c r="X331" s="5"/>
      <c r="Y331" s="5"/>
      <c r="Z331" s="5"/>
    </row>
    <row r="332" spans="1:26" ht="14.25" customHeight="1">
      <c r="A332" s="87"/>
      <c r="B332" s="87"/>
      <c r="C332" s="87"/>
      <c r="D332" s="5"/>
      <c r="E332" s="5"/>
      <c r="F332" s="5"/>
      <c r="G332" s="5"/>
      <c r="H332" s="5"/>
      <c r="I332" s="5"/>
      <c r="J332" s="5"/>
      <c r="K332" s="5"/>
      <c r="L332" s="5"/>
      <c r="M332" s="5"/>
      <c r="N332" s="5"/>
      <c r="O332" s="5"/>
      <c r="P332" s="5"/>
      <c r="Q332" s="5"/>
      <c r="R332" s="5"/>
      <c r="S332" s="5"/>
      <c r="T332" s="5"/>
      <c r="U332" s="5"/>
      <c r="V332" s="5"/>
      <c r="W332" s="5"/>
      <c r="X332" s="5"/>
      <c r="Y332" s="5"/>
      <c r="Z332" s="5"/>
    </row>
    <row r="333" spans="1:26" ht="14.25" customHeight="1">
      <c r="A333" s="87"/>
      <c r="B333" s="87"/>
      <c r="C333" s="87"/>
      <c r="D333" s="5"/>
      <c r="E333" s="5"/>
      <c r="F333" s="5"/>
      <c r="G333" s="5"/>
      <c r="H333" s="5"/>
      <c r="I333" s="5"/>
      <c r="J333" s="5"/>
      <c r="K333" s="5"/>
      <c r="L333" s="5"/>
      <c r="M333" s="5"/>
      <c r="N333" s="5"/>
      <c r="O333" s="5"/>
      <c r="P333" s="5"/>
      <c r="Q333" s="5"/>
      <c r="R333" s="5"/>
      <c r="S333" s="5"/>
      <c r="T333" s="5"/>
      <c r="U333" s="5"/>
      <c r="V333" s="5"/>
      <c r="W333" s="5"/>
      <c r="X333" s="5"/>
      <c r="Y333" s="5"/>
      <c r="Z333" s="5"/>
    </row>
    <row r="334" spans="1:26" ht="14.25" customHeight="1">
      <c r="A334" s="87"/>
      <c r="B334" s="87"/>
      <c r="C334" s="87"/>
      <c r="D334" s="5"/>
      <c r="E334" s="5"/>
      <c r="F334" s="5"/>
      <c r="G334" s="5"/>
      <c r="H334" s="5"/>
      <c r="I334" s="5"/>
      <c r="J334" s="5"/>
      <c r="K334" s="5"/>
      <c r="L334" s="5"/>
      <c r="M334" s="5"/>
      <c r="N334" s="5"/>
      <c r="O334" s="5"/>
      <c r="P334" s="5"/>
      <c r="Q334" s="5"/>
      <c r="R334" s="5"/>
      <c r="S334" s="5"/>
      <c r="T334" s="5"/>
      <c r="U334" s="5"/>
      <c r="V334" s="5"/>
      <c r="W334" s="5"/>
      <c r="X334" s="5"/>
      <c r="Y334" s="5"/>
      <c r="Z334" s="5"/>
    </row>
    <row r="335" spans="1:26" ht="14.25" customHeight="1">
      <c r="A335" s="87"/>
      <c r="B335" s="87"/>
      <c r="C335" s="87"/>
      <c r="D335" s="5"/>
      <c r="E335" s="5"/>
      <c r="F335" s="5"/>
      <c r="G335" s="5"/>
      <c r="H335" s="5"/>
      <c r="I335" s="5"/>
      <c r="J335" s="5"/>
      <c r="K335" s="5"/>
      <c r="L335" s="5"/>
      <c r="M335" s="5"/>
      <c r="N335" s="5"/>
      <c r="O335" s="5"/>
      <c r="P335" s="5"/>
      <c r="Q335" s="5"/>
      <c r="R335" s="5"/>
      <c r="S335" s="5"/>
      <c r="T335" s="5"/>
      <c r="U335" s="5"/>
      <c r="V335" s="5"/>
      <c r="W335" s="5"/>
      <c r="X335" s="5"/>
      <c r="Y335" s="5"/>
      <c r="Z335" s="5"/>
    </row>
    <row r="336" spans="1:26" ht="14.25" customHeight="1">
      <c r="A336" s="87"/>
      <c r="B336" s="87"/>
      <c r="C336" s="87"/>
      <c r="D336" s="5"/>
      <c r="E336" s="5"/>
      <c r="F336" s="5"/>
      <c r="G336" s="5"/>
      <c r="H336" s="5"/>
      <c r="I336" s="5"/>
      <c r="J336" s="5"/>
      <c r="K336" s="5"/>
      <c r="L336" s="5"/>
      <c r="M336" s="5"/>
      <c r="N336" s="5"/>
      <c r="O336" s="5"/>
      <c r="P336" s="5"/>
      <c r="Q336" s="5"/>
      <c r="R336" s="5"/>
      <c r="S336" s="5"/>
      <c r="T336" s="5"/>
      <c r="U336" s="5"/>
      <c r="V336" s="5"/>
      <c r="W336" s="5"/>
      <c r="X336" s="5"/>
      <c r="Y336" s="5"/>
      <c r="Z336" s="5"/>
    </row>
    <row r="337" spans="1:26" ht="14.25" customHeight="1">
      <c r="A337" s="87"/>
      <c r="B337" s="87"/>
      <c r="C337" s="87"/>
      <c r="D337" s="5"/>
      <c r="E337" s="5"/>
      <c r="F337" s="5"/>
      <c r="G337" s="5"/>
      <c r="H337" s="5"/>
      <c r="I337" s="5"/>
      <c r="J337" s="5"/>
      <c r="K337" s="5"/>
      <c r="L337" s="5"/>
      <c r="M337" s="5"/>
      <c r="N337" s="5"/>
      <c r="O337" s="5"/>
      <c r="P337" s="5"/>
      <c r="Q337" s="5"/>
      <c r="R337" s="5"/>
      <c r="S337" s="5"/>
      <c r="T337" s="5"/>
      <c r="U337" s="5"/>
      <c r="V337" s="5"/>
      <c r="W337" s="5"/>
      <c r="X337" s="5"/>
      <c r="Y337" s="5"/>
      <c r="Z337" s="5"/>
    </row>
    <row r="338" spans="1:26" ht="14.25" customHeight="1">
      <c r="A338" s="87"/>
      <c r="B338" s="87"/>
      <c r="C338" s="87"/>
      <c r="D338" s="5"/>
      <c r="E338" s="5"/>
      <c r="F338" s="5"/>
      <c r="G338" s="5"/>
      <c r="H338" s="5"/>
      <c r="I338" s="5"/>
      <c r="J338" s="5"/>
      <c r="K338" s="5"/>
      <c r="L338" s="5"/>
      <c r="M338" s="5"/>
      <c r="N338" s="5"/>
      <c r="O338" s="5"/>
      <c r="P338" s="5"/>
      <c r="Q338" s="5"/>
      <c r="R338" s="5"/>
      <c r="S338" s="5"/>
      <c r="T338" s="5"/>
      <c r="U338" s="5"/>
      <c r="V338" s="5"/>
      <c r="W338" s="5"/>
      <c r="X338" s="5"/>
      <c r="Y338" s="5"/>
      <c r="Z338" s="5"/>
    </row>
    <row r="339" spans="1:26" ht="14.25" customHeight="1">
      <c r="A339" s="87"/>
      <c r="B339" s="87"/>
      <c r="C339" s="87"/>
      <c r="D339" s="5"/>
      <c r="E339" s="5"/>
      <c r="F339" s="5"/>
      <c r="G339" s="5"/>
      <c r="H339" s="5"/>
      <c r="I339" s="5"/>
      <c r="J339" s="5"/>
      <c r="K339" s="5"/>
      <c r="L339" s="5"/>
      <c r="M339" s="5"/>
      <c r="N339" s="5"/>
      <c r="O339" s="5"/>
      <c r="P339" s="5"/>
      <c r="Q339" s="5"/>
      <c r="R339" s="5"/>
      <c r="S339" s="5"/>
      <c r="T339" s="5"/>
      <c r="U339" s="5"/>
      <c r="V339" s="5"/>
      <c r="W339" s="5"/>
      <c r="X339" s="5"/>
      <c r="Y339" s="5"/>
      <c r="Z339" s="5"/>
    </row>
    <row r="340" spans="1:26" ht="14.25" customHeight="1">
      <c r="A340" s="87"/>
      <c r="B340" s="87"/>
      <c r="C340" s="87"/>
      <c r="D340" s="5"/>
      <c r="E340" s="5"/>
      <c r="F340" s="5"/>
      <c r="G340" s="5"/>
      <c r="H340" s="5"/>
      <c r="I340" s="5"/>
      <c r="J340" s="5"/>
      <c r="K340" s="5"/>
      <c r="L340" s="5"/>
      <c r="M340" s="5"/>
      <c r="N340" s="5"/>
      <c r="O340" s="5"/>
      <c r="P340" s="5"/>
      <c r="Q340" s="5"/>
      <c r="R340" s="5"/>
      <c r="S340" s="5"/>
      <c r="T340" s="5"/>
      <c r="U340" s="5"/>
      <c r="V340" s="5"/>
      <c r="W340" s="5"/>
      <c r="X340" s="5"/>
      <c r="Y340" s="5"/>
      <c r="Z340" s="5"/>
    </row>
    <row r="341" spans="1:26" ht="14.25" customHeight="1">
      <c r="A341" s="87"/>
      <c r="B341" s="87"/>
      <c r="C341" s="87"/>
      <c r="D341" s="5"/>
      <c r="E341" s="5"/>
      <c r="F341" s="5"/>
      <c r="G341" s="5"/>
      <c r="H341" s="5"/>
      <c r="I341" s="5"/>
      <c r="J341" s="5"/>
      <c r="K341" s="5"/>
      <c r="L341" s="5"/>
      <c r="M341" s="5"/>
      <c r="N341" s="5"/>
      <c r="O341" s="5"/>
      <c r="P341" s="5"/>
      <c r="Q341" s="5"/>
      <c r="R341" s="5"/>
      <c r="S341" s="5"/>
      <c r="T341" s="5"/>
      <c r="U341" s="5"/>
      <c r="V341" s="5"/>
      <c r="W341" s="5"/>
      <c r="X341" s="5"/>
      <c r="Y341" s="5"/>
      <c r="Z341" s="5"/>
    </row>
    <row r="342" spans="1:26" ht="14.25" customHeight="1">
      <c r="A342" s="87"/>
      <c r="B342" s="87"/>
      <c r="C342" s="87"/>
      <c r="D342" s="5"/>
      <c r="E342" s="5"/>
      <c r="F342" s="5"/>
      <c r="G342" s="5"/>
      <c r="H342" s="5"/>
      <c r="I342" s="5"/>
      <c r="J342" s="5"/>
      <c r="K342" s="5"/>
      <c r="L342" s="5"/>
      <c r="M342" s="5"/>
      <c r="N342" s="5"/>
      <c r="O342" s="5"/>
      <c r="P342" s="5"/>
      <c r="Q342" s="5"/>
      <c r="R342" s="5"/>
      <c r="S342" s="5"/>
      <c r="T342" s="5"/>
      <c r="U342" s="5"/>
      <c r="V342" s="5"/>
      <c r="W342" s="5"/>
      <c r="X342" s="5"/>
      <c r="Y342" s="5"/>
      <c r="Z342" s="5"/>
    </row>
    <row r="343" spans="1:26" ht="14.25" customHeight="1">
      <c r="A343" s="87"/>
      <c r="B343" s="87"/>
      <c r="C343" s="87"/>
      <c r="D343" s="5"/>
      <c r="E343" s="5"/>
      <c r="F343" s="5"/>
      <c r="G343" s="5"/>
      <c r="H343" s="5"/>
      <c r="I343" s="5"/>
      <c r="J343" s="5"/>
      <c r="K343" s="5"/>
      <c r="L343" s="5"/>
      <c r="M343" s="5"/>
      <c r="N343" s="5"/>
      <c r="O343" s="5"/>
      <c r="P343" s="5"/>
      <c r="Q343" s="5"/>
      <c r="R343" s="5"/>
      <c r="S343" s="5"/>
      <c r="T343" s="5"/>
      <c r="U343" s="5"/>
      <c r="V343" s="5"/>
      <c r="W343" s="5"/>
      <c r="X343" s="5"/>
      <c r="Y343" s="5"/>
      <c r="Z343" s="5"/>
    </row>
    <row r="344" spans="1:26" ht="14.25" customHeight="1">
      <c r="A344" s="87"/>
      <c r="B344" s="87"/>
      <c r="C344" s="87"/>
      <c r="D344" s="5"/>
      <c r="E344" s="5"/>
      <c r="F344" s="5"/>
      <c r="G344" s="5"/>
      <c r="H344" s="5"/>
      <c r="I344" s="5"/>
      <c r="J344" s="5"/>
      <c r="K344" s="5"/>
      <c r="L344" s="5"/>
      <c r="M344" s="5"/>
      <c r="N344" s="5"/>
      <c r="O344" s="5"/>
      <c r="P344" s="5"/>
      <c r="Q344" s="5"/>
      <c r="R344" s="5"/>
      <c r="S344" s="5"/>
      <c r="T344" s="5"/>
      <c r="U344" s="5"/>
      <c r="V344" s="5"/>
      <c r="W344" s="5"/>
      <c r="X344" s="5"/>
      <c r="Y344" s="5"/>
      <c r="Z344" s="5"/>
    </row>
    <row r="345" spans="1:26" ht="14.25" customHeight="1">
      <c r="A345" s="87"/>
      <c r="B345" s="87"/>
      <c r="C345" s="87"/>
      <c r="D345" s="5"/>
      <c r="E345" s="5"/>
      <c r="F345" s="5"/>
      <c r="G345" s="5"/>
      <c r="H345" s="5"/>
      <c r="I345" s="5"/>
      <c r="J345" s="5"/>
      <c r="K345" s="5"/>
      <c r="L345" s="5"/>
      <c r="M345" s="5"/>
      <c r="N345" s="5"/>
      <c r="O345" s="5"/>
      <c r="P345" s="5"/>
      <c r="Q345" s="5"/>
      <c r="R345" s="5"/>
      <c r="S345" s="5"/>
      <c r="T345" s="5"/>
      <c r="U345" s="5"/>
      <c r="V345" s="5"/>
      <c r="W345" s="5"/>
      <c r="X345" s="5"/>
      <c r="Y345" s="5"/>
      <c r="Z345" s="5"/>
    </row>
    <row r="346" spans="1:26" ht="14.25" customHeight="1">
      <c r="A346" s="87"/>
      <c r="B346" s="87"/>
      <c r="C346" s="87"/>
      <c r="D346" s="5"/>
      <c r="E346" s="5"/>
      <c r="F346" s="5"/>
      <c r="G346" s="5"/>
      <c r="H346" s="5"/>
      <c r="I346" s="5"/>
      <c r="J346" s="5"/>
      <c r="K346" s="5"/>
      <c r="L346" s="5"/>
      <c r="M346" s="5"/>
      <c r="N346" s="5"/>
      <c r="O346" s="5"/>
      <c r="P346" s="5"/>
      <c r="Q346" s="5"/>
      <c r="R346" s="5"/>
      <c r="S346" s="5"/>
      <c r="T346" s="5"/>
      <c r="U346" s="5"/>
      <c r="V346" s="5"/>
      <c r="W346" s="5"/>
      <c r="X346" s="5"/>
      <c r="Y346" s="5"/>
      <c r="Z346" s="5"/>
    </row>
    <row r="347" spans="1:26" ht="14.25" customHeight="1">
      <c r="A347" s="87"/>
      <c r="B347" s="87"/>
      <c r="C347" s="87"/>
      <c r="D347" s="5"/>
      <c r="E347" s="5"/>
      <c r="F347" s="5"/>
      <c r="G347" s="5"/>
      <c r="H347" s="5"/>
      <c r="I347" s="5"/>
      <c r="J347" s="5"/>
      <c r="K347" s="5"/>
      <c r="L347" s="5"/>
      <c r="M347" s="5"/>
      <c r="N347" s="5"/>
      <c r="O347" s="5"/>
      <c r="P347" s="5"/>
      <c r="Q347" s="5"/>
      <c r="R347" s="5"/>
      <c r="S347" s="5"/>
      <c r="T347" s="5"/>
      <c r="U347" s="5"/>
      <c r="V347" s="5"/>
      <c r="W347" s="5"/>
      <c r="X347" s="5"/>
      <c r="Y347" s="5"/>
      <c r="Z347" s="5"/>
    </row>
    <row r="348" spans="1:26" ht="14.25" customHeight="1">
      <c r="A348" s="87"/>
      <c r="B348" s="87"/>
      <c r="C348" s="87"/>
      <c r="D348" s="5"/>
      <c r="E348" s="5"/>
      <c r="F348" s="5"/>
      <c r="G348" s="5"/>
      <c r="H348" s="5"/>
      <c r="I348" s="5"/>
      <c r="J348" s="5"/>
      <c r="K348" s="5"/>
      <c r="L348" s="5"/>
      <c r="M348" s="5"/>
      <c r="N348" s="5"/>
      <c r="O348" s="5"/>
      <c r="P348" s="5"/>
      <c r="Q348" s="5"/>
      <c r="R348" s="5"/>
      <c r="S348" s="5"/>
      <c r="T348" s="5"/>
      <c r="U348" s="5"/>
      <c r="V348" s="5"/>
      <c r="W348" s="5"/>
      <c r="X348" s="5"/>
      <c r="Y348" s="5"/>
      <c r="Z348" s="5"/>
    </row>
    <row r="349" spans="1:26" ht="14.25" customHeight="1">
      <c r="A349" s="87"/>
      <c r="B349" s="87"/>
      <c r="C349" s="87"/>
      <c r="D349" s="5"/>
      <c r="E349" s="5"/>
      <c r="F349" s="5"/>
      <c r="G349" s="5"/>
      <c r="H349" s="5"/>
      <c r="I349" s="5"/>
      <c r="J349" s="5"/>
      <c r="K349" s="5"/>
      <c r="L349" s="5"/>
      <c r="M349" s="5"/>
      <c r="N349" s="5"/>
      <c r="O349" s="5"/>
      <c r="P349" s="5"/>
      <c r="Q349" s="5"/>
      <c r="R349" s="5"/>
      <c r="S349" s="5"/>
      <c r="T349" s="5"/>
      <c r="U349" s="5"/>
      <c r="V349" s="5"/>
      <c r="W349" s="5"/>
      <c r="X349" s="5"/>
      <c r="Y349" s="5"/>
      <c r="Z349" s="5"/>
    </row>
    <row r="350" spans="1:26" ht="14.25" customHeight="1">
      <c r="A350" s="87"/>
      <c r="B350" s="87"/>
      <c r="C350" s="87"/>
      <c r="D350" s="5"/>
      <c r="E350" s="5"/>
      <c r="F350" s="5"/>
      <c r="G350" s="5"/>
      <c r="H350" s="5"/>
      <c r="I350" s="5"/>
      <c r="J350" s="5"/>
      <c r="K350" s="5"/>
      <c r="L350" s="5"/>
      <c r="M350" s="5"/>
      <c r="N350" s="5"/>
      <c r="O350" s="5"/>
      <c r="P350" s="5"/>
      <c r="Q350" s="5"/>
      <c r="R350" s="5"/>
      <c r="S350" s="5"/>
      <c r="T350" s="5"/>
      <c r="U350" s="5"/>
      <c r="V350" s="5"/>
      <c r="W350" s="5"/>
      <c r="X350" s="5"/>
      <c r="Y350" s="5"/>
      <c r="Z350" s="5"/>
    </row>
    <row r="351" spans="1:26" ht="14.25" customHeight="1">
      <c r="A351" s="87"/>
      <c r="B351" s="87"/>
      <c r="C351" s="87"/>
      <c r="D351" s="5"/>
      <c r="E351" s="5"/>
      <c r="F351" s="5"/>
      <c r="G351" s="5"/>
      <c r="H351" s="5"/>
      <c r="I351" s="5"/>
      <c r="J351" s="5"/>
      <c r="K351" s="5"/>
      <c r="L351" s="5"/>
      <c r="M351" s="5"/>
      <c r="N351" s="5"/>
      <c r="O351" s="5"/>
      <c r="P351" s="5"/>
      <c r="Q351" s="5"/>
      <c r="R351" s="5"/>
      <c r="S351" s="5"/>
      <c r="T351" s="5"/>
      <c r="U351" s="5"/>
      <c r="V351" s="5"/>
      <c r="W351" s="5"/>
      <c r="X351" s="5"/>
      <c r="Y351" s="5"/>
      <c r="Z351" s="5"/>
    </row>
    <row r="352" spans="1:26" ht="14.25" customHeight="1">
      <c r="A352" s="87"/>
      <c r="B352" s="87"/>
      <c r="C352" s="87"/>
      <c r="D352" s="5"/>
      <c r="E352" s="5"/>
      <c r="F352" s="5"/>
      <c r="G352" s="5"/>
      <c r="H352" s="5"/>
      <c r="I352" s="5"/>
      <c r="J352" s="5"/>
      <c r="K352" s="5"/>
      <c r="L352" s="5"/>
      <c r="M352" s="5"/>
      <c r="N352" s="5"/>
      <c r="O352" s="5"/>
      <c r="P352" s="5"/>
      <c r="Q352" s="5"/>
      <c r="R352" s="5"/>
      <c r="S352" s="5"/>
      <c r="T352" s="5"/>
      <c r="U352" s="5"/>
      <c r="V352" s="5"/>
      <c r="W352" s="5"/>
      <c r="X352" s="5"/>
      <c r="Y352" s="5"/>
      <c r="Z352" s="5"/>
    </row>
    <row r="353" spans="1:26" ht="14.25" customHeight="1">
      <c r="A353" s="87"/>
      <c r="B353" s="87"/>
      <c r="C353" s="87"/>
      <c r="D353" s="5"/>
      <c r="E353" s="5"/>
      <c r="F353" s="5"/>
      <c r="G353" s="5"/>
      <c r="H353" s="5"/>
      <c r="I353" s="5"/>
      <c r="J353" s="5"/>
      <c r="K353" s="5"/>
      <c r="L353" s="5"/>
      <c r="M353" s="5"/>
      <c r="N353" s="5"/>
      <c r="O353" s="5"/>
      <c r="P353" s="5"/>
      <c r="Q353" s="5"/>
      <c r="R353" s="5"/>
      <c r="S353" s="5"/>
      <c r="T353" s="5"/>
      <c r="U353" s="5"/>
      <c r="V353" s="5"/>
      <c r="W353" s="5"/>
      <c r="X353" s="5"/>
      <c r="Y353" s="5"/>
      <c r="Z353" s="5"/>
    </row>
    <row r="354" spans="1:26" ht="14.25" customHeight="1">
      <c r="A354" s="87"/>
      <c r="B354" s="87"/>
      <c r="C354" s="87"/>
      <c r="D354" s="5"/>
      <c r="E354" s="5"/>
      <c r="F354" s="5"/>
      <c r="G354" s="5"/>
      <c r="H354" s="5"/>
      <c r="I354" s="5"/>
      <c r="J354" s="5"/>
      <c r="K354" s="5"/>
      <c r="L354" s="5"/>
      <c r="M354" s="5"/>
      <c r="N354" s="5"/>
      <c r="O354" s="5"/>
      <c r="P354" s="5"/>
      <c r="Q354" s="5"/>
      <c r="R354" s="5"/>
      <c r="S354" s="5"/>
      <c r="T354" s="5"/>
      <c r="U354" s="5"/>
      <c r="V354" s="5"/>
      <c r="W354" s="5"/>
      <c r="X354" s="5"/>
      <c r="Y354" s="5"/>
      <c r="Z354" s="5"/>
    </row>
    <row r="355" spans="1:26" ht="14.25" customHeight="1">
      <c r="A355" s="87"/>
      <c r="B355" s="87"/>
      <c r="C355" s="87"/>
      <c r="D355" s="5"/>
      <c r="E355" s="5"/>
      <c r="F355" s="5"/>
      <c r="G355" s="5"/>
      <c r="H355" s="5"/>
      <c r="I355" s="5"/>
      <c r="J355" s="5"/>
      <c r="K355" s="5"/>
      <c r="L355" s="5"/>
      <c r="M355" s="5"/>
      <c r="N355" s="5"/>
      <c r="O355" s="5"/>
      <c r="P355" s="5"/>
      <c r="Q355" s="5"/>
      <c r="R355" s="5"/>
      <c r="S355" s="5"/>
      <c r="T355" s="5"/>
      <c r="U355" s="5"/>
      <c r="V355" s="5"/>
      <c r="W355" s="5"/>
      <c r="X355" s="5"/>
      <c r="Y355" s="5"/>
      <c r="Z355" s="5"/>
    </row>
    <row r="356" spans="1:26" ht="14.25" customHeight="1">
      <c r="A356" s="87"/>
      <c r="B356" s="87"/>
      <c r="C356" s="87"/>
      <c r="D356" s="5"/>
      <c r="E356" s="5"/>
      <c r="F356" s="5"/>
      <c r="G356" s="5"/>
      <c r="H356" s="5"/>
      <c r="I356" s="5"/>
      <c r="J356" s="5"/>
      <c r="K356" s="5"/>
      <c r="L356" s="5"/>
      <c r="M356" s="5"/>
      <c r="N356" s="5"/>
      <c r="O356" s="5"/>
      <c r="P356" s="5"/>
      <c r="Q356" s="5"/>
      <c r="R356" s="5"/>
      <c r="S356" s="5"/>
      <c r="T356" s="5"/>
      <c r="U356" s="5"/>
      <c r="V356" s="5"/>
      <c r="W356" s="5"/>
      <c r="X356" s="5"/>
      <c r="Y356" s="5"/>
      <c r="Z356" s="5"/>
    </row>
    <row r="357" spans="1:26" ht="14.25" customHeight="1">
      <c r="A357" s="87"/>
      <c r="B357" s="87"/>
      <c r="C357" s="87"/>
      <c r="D357" s="5"/>
      <c r="E357" s="5"/>
      <c r="F357" s="5"/>
      <c r="G357" s="5"/>
      <c r="H357" s="5"/>
      <c r="I357" s="5"/>
      <c r="J357" s="5"/>
      <c r="K357" s="5"/>
      <c r="L357" s="5"/>
      <c r="M357" s="5"/>
      <c r="N357" s="5"/>
      <c r="O357" s="5"/>
      <c r="P357" s="5"/>
      <c r="Q357" s="5"/>
      <c r="R357" s="5"/>
      <c r="S357" s="5"/>
      <c r="T357" s="5"/>
      <c r="U357" s="5"/>
      <c r="V357" s="5"/>
      <c r="W357" s="5"/>
      <c r="X357" s="5"/>
      <c r="Y357" s="5"/>
      <c r="Z357" s="5"/>
    </row>
    <row r="358" spans="1:26" ht="14.25" customHeight="1">
      <c r="A358" s="87"/>
      <c r="B358" s="87"/>
      <c r="C358" s="87"/>
      <c r="D358" s="5"/>
      <c r="E358" s="5"/>
      <c r="F358" s="5"/>
      <c r="G358" s="5"/>
      <c r="H358" s="5"/>
      <c r="I358" s="5"/>
      <c r="J358" s="5"/>
      <c r="K358" s="5"/>
      <c r="L358" s="5"/>
      <c r="M358" s="5"/>
      <c r="N358" s="5"/>
      <c r="O358" s="5"/>
      <c r="P358" s="5"/>
      <c r="Q358" s="5"/>
      <c r="R358" s="5"/>
      <c r="S358" s="5"/>
      <c r="T358" s="5"/>
      <c r="U358" s="5"/>
      <c r="V358" s="5"/>
      <c r="W358" s="5"/>
      <c r="X358" s="5"/>
      <c r="Y358" s="5"/>
      <c r="Z358" s="5"/>
    </row>
    <row r="359" spans="1:26" ht="14.25" customHeight="1">
      <c r="A359" s="87"/>
      <c r="B359" s="87"/>
      <c r="C359" s="87"/>
      <c r="D359" s="5"/>
      <c r="E359" s="5"/>
      <c r="F359" s="5"/>
      <c r="G359" s="5"/>
      <c r="H359" s="5"/>
      <c r="I359" s="5"/>
      <c r="J359" s="5"/>
      <c r="K359" s="5"/>
      <c r="L359" s="5"/>
      <c r="M359" s="5"/>
      <c r="N359" s="5"/>
      <c r="O359" s="5"/>
      <c r="P359" s="5"/>
      <c r="Q359" s="5"/>
      <c r="R359" s="5"/>
      <c r="S359" s="5"/>
      <c r="T359" s="5"/>
      <c r="U359" s="5"/>
      <c r="V359" s="5"/>
      <c r="W359" s="5"/>
      <c r="X359" s="5"/>
      <c r="Y359" s="5"/>
      <c r="Z359" s="5"/>
    </row>
    <row r="360" spans="1:26" ht="14.25" customHeight="1">
      <c r="A360" s="87"/>
      <c r="B360" s="87"/>
      <c r="C360" s="87"/>
      <c r="D360" s="5"/>
      <c r="E360" s="5"/>
      <c r="F360" s="5"/>
      <c r="G360" s="5"/>
      <c r="H360" s="5"/>
      <c r="I360" s="5"/>
      <c r="J360" s="5"/>
      <c r="K360" s="5"/>
      <c r="L360" s="5"/>
      <c r="M360" s="5"/>
      <c r="N360" s="5"/>
      <c r="O360" s="5"/>
      <c r="P360" s="5"/>
      <c r="Q360" s="5"/>
      <c r="R360" s="5"/>
      <c r="S360" s="5"/>
      <c r="T360" s="5"/>
      <c r="U360" s="5"/>
      <c r="V360" s="5"/>
      <c r="W360" s="5"/>
      <c r="X360" s="5"/>
      <c r="Y360" s="5"/>
      <c r="Z360" s="5"/>
    </row>
    <row r="361" spans="1:26" ht="14.25" customHeight="1">
      <c r="A361" s="87"/>
      <c r="B361" s="87"/>
      <c r="C361" s="87"/>
      <c r="D361" s="5"/>
      <c r="E361" s="5"/>
      <c r="F361" s="5"/>
      <c r="G361" s="5"/>
      <c r="H361" s="5"/>
      <c r="I361" s="5"/>
      <c r="J361" s="5"/>
      <c r="K361" s="5"/>
      <c r="L361" s="5"/>
      <c r="M361" s="5"/>
      <c r="N361" s="5"/>
      <c r="O361" s="5"/>
      <c r="P361" s="5"/>
      <c r="Q361" s="5"/>
      <c r="R361" s="5"/>
      <c r="S361" s="5"/>
      <c r="T361" s="5"/>
      <c r="U361" s="5"/>
      <c r="V361" s="5"/>
      <c r="W361" s="5"/>
      <c r="X361" s="5"/>
      <c r="Y361" s="5"/>
      <c r="Z361" s="5"/>
    </row>
    <row r="362" spans="1:26" ht="14.25" customHeight="1">
      <c r="A362" s="87"/>
      <c r="B362" s="87"/>
      <c r="C362" s="87"/>
      <c r="D362" s="5"/>
      <c r="E362" s="5"/>
      <c r="F362" s="5"/>
      <c r="G362" s="5"/>
      <c r="H362" s="5"/>
      <c r="I362" s="5"/>
      <c r="J362" s="5"/>
      <c r="K362" s="5"/>
      <c r="L362" s="5"/>
      <c r="M362" s="5"/>
      <c r="N362" s="5"/>
      <c r="O362" s="5"/>
      <c r="P362" s="5"/>
      <c r="Q362" s="5"/>
      <c r="R362" s="5"/>
      <c r="S362" s="5"/>
      <c r="T362" s="5"/>
      <c r="U362" s="5"/>
      <c r="V362" s="5"/>
      <c r="W362" s="5"/>
      <c r="X362" s="5"/>
      <c r="Y362" s="5"/>
      <c r="Z362" s="5"/>
    </row>
    <row r="363" spans="1:26" ht="14.25" customHeight="1">
      <c r="A363" s="87"/>
      <c r="B363" s="87"/>
      <c r="C363" s="87"/>
      <c r="D363" s="5"/>
      <c r="E363" s="5"/>
      <c r="F363" s="5"/>
      <c r="G363" s="5"/>
      <c r="H363" s="5"/>
      <c r="I363" s="5"/>
      <c r="J363" s="5"/>
      <c r="K363" s="5"/>
      <c r="L363" s="5"/>
      <c r="M363" s="5"/>
      <c r="N363" s="5"/>
      <c r="O363" s="5"/>
      <c r="P363" s="5"/>
      <c r="Q363" s="5"/>
      <c r="R363" s="5"/>
      <c r="S363" s="5"/>
      <c r="T363" s="5"/>
      <c r="U363" s="5"/>
      <c r="V363" s="5"/>
      <c r="W363" s="5"/>
      <c r="X363" s="5"/>
      <c r="Y363" s="5"/>
      <c r="Z363" s="5"/>
    </row>
    <row r="364" spans="1:26" ht="14.25" customHeight="1">
      <c r="A364" s="87"/>
      <c r="B364" s="87"/>
      <c r="C364" s="87"/>
      <c r="D364" s="5"/>
      <c r="E364" s="5"/>
      <c r="F364" s="5"/>
      <c r="G364" s="5"/>
      <c r="H364" s="5"/>
      <c r="I364" s="5"/>
      <c r="J364" s="5"/>
      <c r="K364" s="5"/>
      <c r="L364" s="5"/>
      <c r="M364" s="5"/>
      <c r="N364" s="5"/>
      <c r="O364" s="5"/>
      <c r="P364" s="5"/>
      <c r="Q364" s="5"/>
      <c r="R364" s="5"/>
      <c r="S364" s="5"/>
      <c r="T364" s="5"/>
      <c r="U364" s="5"/>
      <c r="V364" s="5"/>
      <c r="W364" s="5"/>
      <c r="X364" s="5"/>
      <c r="Y364" s="5"/>
      <c r="Z364" s="5"/>
    </row>
    <row r="365" spans="1:26" ht="14.25" customHeight="1">
      <c r="A365" s="87"/>
      <c r="B365" s="87"/>
      <c r="C365" s="87"/>
      <c r="D365" s="5"/>
      <c r="E365" s="5"/>
      <c r="F365" s="5"/>
      <c r="G365" s="5"/>
      <c r="H365" s="5"/>
      <c r="I365" s="5"/>
      <c r="J365" s="5"/>
      <c r="K365" s="5"/>
      <c r="L365" s="5"/>
      <c r="M365" s="5"/>
      <c r="N365" s="5"/>
      <c r="O365" s="5"/>
      <c r="P365" s="5"/>
      <c r="Q365" s="5"/>
      <c r="R365" s="5"/>
      <c r="S365" s="5"/>
      <c r="T365" s="5"/>
      <c r="U365" s="5"/>
      <c r="V365" s="5"/>
      <c r="W365" s="5"/>
      <c r="X365" s="5"/>
      <c r="Y365" s="5"/>
      <c r="Z365" s="5"/>
    </row>
    <row r="366" spans="1:26" ht="14.25" customHeight="1">
      <c r="A366" s="87"/>
      <c r="B366" s="87"/>
      <c r="C366" s="87"/>
      <c r="D366" s="5"/>
      <c r="E366" s="5"/>
      <c r="F366" s="5"/>
      <c r="G366" s="5"/>
      <c r="H366" s="5"/>
      <c r="I366" s="5"/>
      <c r="J366" s="5"/>
      <c r="K366" s="5"/>
      <c r="L366" s="5"/>
      <c r="M366" s="5"/>
      <c r="N366" s="5"/>
      <c r="O366" s="5"/>
      <c r="P366" s="5"/>
      <c r="Q366" s="5"/>
      <c r="R366" s="5"/>
      <c r="S366" s="5"/>
      <c r="T366" s="5"/>
      <c r="U366" s="5"/>
      <c r="V366" s="5"/>
      <c r="W366" s="5"/>
      <c r="X366" s="5"/>
      <c r="Y366" s="5"/>
      <c r="Z366" s="5"/>
    </row>
    <row r="367" spans="1:26" ht="14.25" customHeight="1">
      <c r="A367" s="87"/>
      <c r="B367" s="87"/>
      <c r="C367" s="87"/>
      <c r="D367" s="5"/>
      <c r="E367" s="5"/>
      <c r="F367" s="5"/>
      <c r="G367" s="5"/>
      <c r="H367" s="5"/>
      <c r="I367" s="5"/>
      <c r="J367" s="5"/>
      <c r="K367" s="5"/>
      <c r="L367" s="5"/>
      <c r="M367" s="5"/>
      <c r="N367" s="5"/>
      <c r="O367" s="5"/>
      <c r="P367" s="5"/>
      <c r="Q367" s="5"/>
      <c r="R367" s="5"/>
      <c r="S367" s="5"/>
      <c r="T367" s="5"/>
      <c r="U367" s="5"/>
      <c r="V367" s="5"/>
      <c r="W367" s="5"/>
      <c r="X367" s="5"/>
      <c r="Y367" s="5"/>
      <c r="Z367" s="5"/>
    </row>
    <row r="368" spans="1:26" ht="14.25" customHeight="1">
      <c r="A368" s="87"/>
      <c r="B368" s="87"/>
      <c r="C368" s="87"/>
      <c r="D368" s="5"/>
      <c r="E368" s="5"/>
      <c r="F368" s="5"/>
      <c r="G368" s="5"/>
      <c r="H368" s="5"/>
      <c r="I368" s="5"/>
      <c r="J368" s="5"/>
      <c r="K368" s="5"/>
      <c r="L368" s="5"/>
      <c r="M368" s="5"/>
      <c r="N368" s="5"/>
      <c r="O368" s="5"/>
      <c r="P368" s="5"/>
      <c r="Q368" s="5"/>
      <c r="R368" s="5"/>
      <c r="S368" s="5"/>
      <c r="T368" s="5"/>
      <c r="U368" s="5"/>
      <c r="V368" s="5"/>
      <c r="W368" s="5"/>
      <c r="X368" s="5"/>
      <c r="Y368" s="5"/>
      <c r="Z368" s="5"/>
    </row>
    <row r="369" spans="1:26" ht="14.25" customHeight="1">
      <c r="A369" s="87"/>
      <c r="B369" s="87"/>
      <c r="C369" s="87"/>
      <c r="D369" s="5"/>
      <c r="E369" s="5"/>
      <c r="F369" s="5"/>
      <c r="G369" s="5"/>
      <c r="H369" s="5"/>
      <c r="I369" s="5"/>
      <c r="J369" s="5"/>
      <c r="K369" s="5"/>
      <c r="L369" s="5"/>
      <c r="M369" s="5"/>
      <c r="N369" s="5"/>
      <c r="O369" s="5"/>
      <c r="P369" s="5"/>
      <c r="Q369" s="5"/>
      <c r="R369" s="5"/>
      <c r="S369" s="5"/>
      <c r="T369" s="5"/>
      <c r="U369" s="5"/>
      <c r="V369" s="5"/>
      <c r="W369" s="5"/>
      <c r="X369" s="5"/>
      <c r="Y369" s="5"/>
      <c r="Z369" s="5"/>
    </row>
    <row r="370" spans="1:26" ht="14.25" customHeight="1">
      <c r="A370" s="87"/>
      <c r="B370" s="87"/>
      <c r="C370" s="87"/>
      <c r="D370" s="5"/>
      <c r="E370" s="5"/>
      <c r="F370" s="5"/>
      <c r="G370" s="5"/>
      <c r="H370" s="5"/>
      <c r="I370" s="5"/>
      <c r="J370" s="5"/>
      <c r="K370" s="5"/>
      <c r="L370" s="5"/>
      <c r="M370" s="5"/>
      <c r="N370" s="5"/>
      <c r="O370" s="5"/>
      <c r="P370" s="5"/>
      <c r="Q370" s="5"/>
      <c r="R370" s="5"/>
      <c r="S370" s="5"/>
      <c r="T370" s="5"/>
      <c r="U370" s="5"/>
      <c r="V370" s="5"/>
      <c r="W370" s="5"/>
      <c r="X370" s="5"/>
      <c r="Y370" s="5"/>
      <c r="Z370" s="5"/>
    </row>
    <row r="371" spans="1:26" ht="14.25" customHeight="1">
      <c r="A371" s="87"/>
      <c r="B371" s="87"/>
      <c r="C371" s="87"/>
      <c r="D371" s="5"/>
      <c r="E371" s="5"/>
      <c r="F371" s="5"/>
      <c r="G371" s="5"/>
      <c r="H371" s="5"/>
      <c r="I371" s="5"/>
      <c r="J371" s="5"/>
      <c r="K371" s="5"/>
      <c r="L371" s="5"/>
      <c r="M371" s="5"/>
      <c r="N371" s="5"/>
      <c r="O371" s="5"/>
      <c r="P371" s="5"/>
      <c r="Q371" s="5"/>
      <c r="R371" s="5"/>
      <c r="S371" s="5"/>
      <c r="T371" s="5"/>
      <c r="U371" s="5"/>
      <c r="V371" s="5"/>
      <c r="W371" s="5"/>
      <c r="X371" s="5"/>
      <c r="Y371" s="5"/>
      <c r="Z371" s="5"/>
    </row>
    <row r="372" spans="1:26" ht="14.25" customHeight="1">
      <c r="A372" s="87"/>
      <c r="B372" s="87"/>
      <c r="C372" s="87"/>
      <c r="D372" s="5"/>
      <c r="E372" s="5"/>
      <c r="F372" s="5"/>
      <c r="G372" s="5"/>
      <c r="H372" s="5"/>
      <c r="I372" s="5"/>
      <c r="J372" s="5"/>
      <c r="K372" s="5"/>
      <c r="L372" s="5"/>
      <c r="M372" s="5"/>
      <c r="N372" s="5"/>
      <c r="O372" s="5"/>
      <c r="P372" s="5"/>
      <c r="Q372" s="5"/>
      <c r="R372" s="5"/>
      <c r="S372" s="5"/>
      <c r="T372" s="5"/>
      <c r="U372" s="5"/>
      <c r="V372" s="5"/>
      <c r="W372" s="5"/>
      <c r="X372" s="5"/>
      <c r="Y372" s="5"/>
      <c r="Z372" s="5"/>
    </row>
    <row r="373" spans="1:26" ht="14.25" customHeight="1">
      <c r="A373" s="87"/>
      <c r="B373" s="87"/>
      <c r="C373" s="87"/>
      <c r="D373" s="5"/>
      <c r="E373" s="5"/>
      <c r="F373" s="5"/>
      <c r="G373" s="5"/>
      <c r="H373" s="5"/>
      <c r="I373" s="5"/>
      <c r="J373" s="5"/>
      <c r="K373" s="5"/>
      <c r="L373" s="5"/>
      <c r="M373" s="5"/>
      <c r="N373" s="5"/>
      <c r="O373" s="5"/>
      <c r="P373" s="5"/>
      <c r="Q373" s="5"/>
      <c r="R373" s="5"/>
      <c r="S373" s="5"/>
      <c r="T373" s="5"/>
      <c r="U373" s="5"/>
      <c r="V373" s="5"/>
      <c r="W373" s="5"/>
      <c r="X373" s="5"/>
      <c r="Y373" s="5"/>
      <c r="Z373" s="5"/>
    </row>
    <row r="374" spans="1:26" ht="14.25" customHeight="1">
      <c r="A374" s="87"/>
      <c r="B374" s="87"/>
      <c r="C374" s="87"/>
      <c r="D374" s="5"/>
      <c r="E374" s="5"/>
      <c r="F374" s="5"/>
      <c r="G374" s="5"/>
      <c r="H374" s="5"/>
      <c r="I374" s="5"/>
      <c r="J374" s="5"/>
      <c r="K374" s="5"/>
      <c r="L374" s="5"/>
      <c r="M374" s="5"/>
      <c r="N374" s="5"/>
      <c r="O374" s="5"/>
      <c r="P374" s="5"/>
      <c r="Q374" s="5"/>
      <c r="R374" s="5"/>
      <c r="S374" s="5"/>
      <c r="T374" s="5"/>
      <c r="U374" s="5"/>
      <c r="V374" s="5"/>
      <c r="W374" s="5"/>
      <c r="X374" s="5"/>
      <c r="Y374" s="5"/>
      <c r="Z374" s="5"/>
    </row>
    <row r="375" spans="1:26" ht="14.25" customHeight="1">
      <c r="A375" s="87"/>
      <c r="B375" s="87"/>
      <c r="C375" s="87"/>
      <c r="D375" s="5"/>
      <c r="E375" s="5"/>
      <c r="F375" s="5"/>
      <c r="G375" s="5"/>
      <c r="H375" s="5"/>
      <c r="I375" s="5"/>
      <c r="J375" s="5"/>
      <c r="K375" s="5"/>
      <c r="L375" s="5"/>
      <c r="M375" s="5"/>
      <c r="N375" s="5"/>
      <c r="O375" s="5"/>
      <c r="P375" s="5"/>
      <c r="Q375" s="5"/>
      <c r="R375" s="5"/>
      <c r="S375" s="5"/>
      <c r="T375" s="5"/>
      <c r="U375" s="5"/>
      <c r="V375" s="5"/>
      <c r="W375" s="5"/>
      <c r="X375" s="5"/>
      <c r="Y375" s="5"/>
      <c r="Z375" s="5"/>
    </row>
    <row r="376" spans="1:26" ht="14.25" customHeight="1">
      <c r="A376" s="87"/>
      <c r="B376" s="87"/>
      <c r="C376" s="87"/>
      <c r="D376" s="5"/>
      <c r="E376" s="5"/>
      <c r="F376" s="5"/>
      <c r="G376" s="5"/>
      <c r="H376" s="5"/>
      <c r="I376" s="5"/>
      <c r="J376" s="5"/>
      <c r="K376" s="5"/>
      <c r="L376" s="5"/>
      <c r="M376" s="5"/>
      <c r="N376" s="5"/>
      <c r="O376" s="5"/>
      <c r="P376" s="5"/>
      <c r="Q376" s="5"/>
      <c r="R376" s="5"/>
      <c r="S376" s="5"/>
      <c r="T376" s="5"/>
      <c r="U376" s="5"/>
      <c r="V376" s="5"/>
      <c r="W376" s="5"/>
      <c r="X376" s="5"/>
      <c r="Y376" s="5"/>
      <c r="Z376" s="5"/>
    </row>
    <row r="377" spans="1:26" ht="14.25" customHeight="1">
      <c r="A377" s="87"/>
      <c r="B377" s="87"/>
      <c r="C377" s="87"/>
      <c r="D377" s="5"/>
      <c r="E377" s="5"/>
      <c r="F377" s="5"/>
      <c r="G377" s="5"/>
      <c r="H377" s="5"/>
      <c r="I377" s="5"/>
      <c r="J377" s="5"/>
      <c r="K377" s="5"/>
      <c r="L377" s="5"/>
      <c r="M377" s="5"/>
      <c r="N377" s="5"/>
      <c r="O377" s="5"/>
      <c r="P377" s="5"/>
      <c r="Q377" s="5"/>
      <c r="R377" s="5"/>
      <c r="S377" s="5"/>
      <c r="T377" s="5"/>
      <c r="U377" s="5"/>
      <c r="V377" s="5"/>
      <c r="W377" s="5"/>
      <c r="X377" s="5"/>
      <c r="Y377" s="5"/>
      <c r="Z377" s="5"/>
    </row>
    <row r="378" spans="1:26" ht="14.25" customHeight="1">
      <c r="A378" s="87"/>
      <c r="B378" s="87"/>
      <c r="C378" s="87"/>
      <c r="D378" s="5"/>
      <c r="E378" s="5"/>
      <c r="F378" s="5"/>
      <c r="G378" s="5"/>
      <c r="H378" s="5"/>
      <c r="I378" s="5"/>
      <c r="J378" s="5"/>
      <c r="K378" s="5"/>
      <c r="L378" s="5"/>
      <c r="M378" s="5"/>
      <c r="N378" s="5"/>
      <c r="O378" s="5"/>
      <c r="P378" s="5"/>
      <c r="Q378" s="5"/>
      <c r="R378" s="5"/>
      <c r="S378" s="5"/>
      <c r="T378" s="5"/>
      <c r="U378" s="5"/>
      <c r="V378" s="5"/>
      <c r="W378" s="5"/>
      <c r="X378" s="5"/>
      <c r="Y378" s="5"/>
      <c r="Z378" s="5"/>
    </row>
    <row r="379" spans="1:26" ht="14.25" customHeight="1">
      <c r="A379" s="87"/>
      <c r="B379" s="87"/>
      <c r="C379" s="87"/>
      <c r="D379" s="5"/>
      <c r="E379" s="5"/>
      <c r="F379" s="5"/>
      <c r="G379" s="5"/>
      <c r="H379" s="5"/>
      <c r="I379" s="5"/>
      <c r="J379" s="5"/>
      <c r="K379" s="5"/>
      <c r="L379" s="5"/>
      <c r="M379" s="5"/>
      <c r="N379" s="5"/>
      <c r="O379" s="5"/>
      <c r="P379" s="5"/>
      <c r="Q379" s="5"/>
      <c r="R379" s="5"/>
      <c r="S379" s="5"/>
      <c r="T379" s="5"/>
      <c r="U379" s="5"/>
      <c r="V379" s="5"/>
      <c r="W379" s="5"/>
      <c r="X379" s="5"/>
      <c r="Y379" s="5"/>
      <c r="Z379" s="5"/>
    </row>
    <row r="380" spans="1:26" ht="14.25" customHeight="1">
      <c r="A380" s="87"/>
      <c r="B380" s="87"/>
      <c r="C380" s="87"/>
      <c r="D380" s="5"/>
      <c r="E380" s="5"/>
      <c r="F380" s="5"/>
      <c r="G380" s="5"/>
      <c r="H380" s="5"/>
      <c r="I380" s="5"/>
      <c r="J380" s="5"/>
      <c r="K380" s="5"/>
      <c r="L380" s="5"/>
      <c r="M380" s="5"/>
      <c r="N380" s="5"/>
      <c r="O380" s="5"/>
      <c r="P380" s="5"/>
      <c r="Q380" s="5"/>
      <c r="R380" s="5"/>
      <c r="S380" s="5"/>
      <c r="T380" s="5"/>
      <c r="U380" s="5"/>
      <c r="V380" s="5"/>
      <c r="W380" s="5"/>
      <c r="X380" s="5"/>
      <c r="Y380" s="5"/>
      <c r="Z380" s="5"/>
    </row>
    <row r="381" spans="1:26" ht="14.25" customHeight="1">
      <c r="A381" s="87"/>
      <c r="B381" s="87"/>
      <c r="C381" s="87"/>
      <c r="D381" s="5"/>
      <c r="E381" s="5"/>
      <c r="F381" s="5"/>
      <c r="G381" s="5"/>
      <c r="H381" s="5"/>
      <c r="I381" s="5"/>
      <c r="J381" s="5"/>
      <c r="K381" s="5"/>
      <c r="L381" s="5"/>
      <c r="M381" s="5"/>
      <c r="N381" s="5"/>
      <c r="O381" s="5"/>
      <c r="P381" s="5"/>
      <c r="Q381" s="5"/>
      <c r="R381" s="5"/>
      <c r="S381" s="5"/>
      <c r="T381" s="5"/>
      <c r="U381" s="5"/>
      <c r="V381" s="5"/>
      <c r="W381" s="5"/>
      <c r="X381" s="5"/>
      <c r="Y381" s="5"/>
      <c r="Z381" s="5"/>
    </row>
    <row r="382" spans="1:26" ht="14.25" customHeight="1">
      <c r="A382" s="87"/>
      <c r="B382" s="87"/>
      <c r="C382" s="87"/>
      <c r="D382" s="5"/>
      <c r="E382" s="5"/>
      <c r="F382" s="5"/>
      <c r="G382" s="5"/>
      <c r="H382" s="5"/>
      <c r="I382" s="5"/>
      <c r="J382" s="5"/>
      <c r="K382" s="5"/>
      <c r="L382" s="5"/>
      <c r="M382" s="5"/>
      <c r="N382" s="5"/>
      <c r="O382" s="5"/>
      <c r="P382" s="5"/>
      <c r="Q382" s="5"/>
      <c r="R382" s="5"/>
      <c r="S382" s="5"/>
      <c r="T382" s="5"/>
      <c r="U382" s="5"/>
      <c r="V382" s="5"/>
      <c r="W382" s="5"/>
      <c r="X382" s="5"/>
      <c r="Y382" s="5"/>
      <c r="Z382" s="5"/>
    </row>
    <row r="383" spans="1:26" ht="14.25" customHeight="1">
      <c r="A383" s="87"/>
      <c r="B383" s="87"/>
      <c r="C383" s="87"/>
      <c r="D383" s="5"/>
      <c r="E383" s="5"/>
      <c r="F383" s="5"/>
      <c r="G383" s="5"/>
      <c r="H383" s="5"/>
      <c r="I383" s="5"/>
      <c r="J383" s="5"/>
      <c r="K383" s="5"/>
      <c r="L383" s="5"/>
      <c r="M383" s="5"/>
      <c r="N383" s="5"/>
      <c r="O383" s="5"/>
      <c r="P383" s="5"/>
      <c r="Q383" s="5"/>
      <c r="R383" s="5"/>
      <c r="S383" s="5"/>
      <c r="T383" s="5"/>
      <c r="U383" s="5"/>
      <c r="V383" s="5"/>
      <c r="W383" s="5"/>
      <c r="X383" s="5"/>
      <c r="Y383" s="5"/>
      <c r="Z383" s="5"/>
    </row>
    <row r="384" spans="1:26" ht="14.25" customHeight="1">
      <c r="A384" s="87"/>
      <c r="B384" s="87"/>
      <c r="C384" s="87"/>
      <c r="D384" s="5"/>
      <c r="E384" s="5"/>
      <c r="F384" s="5"/>
      <c r="G384" s="5"/>
      <c r="H384" s="5"/>
      <c r="I384" s="5"/>
      <c r="J384" s="5"/>
      <c r="K384" s="5"/>
      <c r="L384" s="5"/>
      <c r="M384" s="5"/>
      <c r="N384" s="5"/>
      <c r="O384" s="5"/>
      <c r="P384" s="5"/>
      <c r="Q384" s="5"/>
      <c r="R384" s="5"/>
      <c r="S384" s="5"/>
      <c r="T384" s="5"/>
      <c r="U384" s="5"/>
      <c r="V384" s="5"/>
      <c r="W384" s="5"/>
      <c r="X384" s="5"/>
      <c r="Y384" s="5"/>
      <c r="Z384" s="5"/>
    </row>
    <row r="385" spans="1:26" ht="14.25" customHeight="1">
      <c r="A385" s="87"/>
      <c r="B385" s="87"/>
      <c r="C385" s="87"/>
      <c r="D385" s="5"/>
      <c r="E385" s="5"/>
      <c r="F385" s="5"/>
      <c r="G385" s="5"/>
      <c r="H385" s="5"/>
      <c r="I385" s="5"/>
      <c r="J385" s="5"/>
      <c r="K385" s="5"/>
      <c r="L385" s="5"/>
      <c r="M385" s="5"/>
      <c r="N385" s="5"/>
      <c r="O385" s="5"/>
      <c r="P385" s="5"/>
      <c r="Q385" s="5"/>
      <c r="R385" s="5"/>
      <c r="S385" s="5"/>
      <c r="T385" s="5"/>
      <c r="U385" s="5"/>
      <c r="V385" s="5"/>
      <c r="W385" s="5"/>
      <c r="X385" s="5"/>
      <c r="Y385" s="5"/>
      <c r="Z385" s="5"/>
    </row>
    <row r="386" spans="1:26" ht="14.25" customHeight="1">
      <c r="A386" s="87"/>
      <c r="B386" s="87"/>
      <c r="C386" s="87"/>
      <c r="D386" s="5"/>
      <c r="E386" s="5"/>
      <c r="F386" s="5"/>
      <c r="G386" s="5"/>
      <c r="H386" s="5"/>
      <c r="I386" s="5"/>
      <c r="J386" s="5"/>
      <c r="K386" s="5"/>
      <c r="L386" s="5"/>
      <c r="M386" s="5"/>
      <c r="N386" s="5"/>
      <c r="O386" s="5"/>
      <c r="P386" s="5"/>
      <c r="Q386" s="5"/>
      <c r="R386" s="5"/>
      <c r="S386" s="5"/>
      <c r="T386" s="5"/>
      <c r="U386" s="5"/>
      <c r="V386" s="5"/>
      <c r="W386" s="5"/>
      <c r="X386" s="5"/>
      <c r="Y386" s="5"/>
      <c r="Z386" s="5"/>
    </row>
    <row r="387" spans="1:26" ht="14.25" customHeight="1">
      <c r="A387" s="87"/>
      <c r="B387" s="87"/>
      <c r="C387" s="87"/>
      <c r="D387" s="5"/>
      <c r="E387" s="5"/>
      <c r="F387" s="5"/>
      <c r="G387" s="5"/>
      <c r="H387" s="5"/>
      <c r="I387" s="5"/>
      <c r="J387" s="5"/>
      <c r="K387" s="5"/>
      <c r="L387" s="5"/>
      <c r="M387" s="5"/>
      <c r="N387" s="5"/>
      <c r="O387" s="5"/>
      <c r="P387" s="5"/>
      <c r="Q387" s="5"/>
      <c r="R387" s="5"/>
      <c r="S387" s="5"/>
      <c r="T387" s="5"/>
      <c r="U387" s="5"/>
      <c r="V387" s="5"/>
      <c r="W387" s="5"/>
      <c r="X387" s="5"/>
      <c r="Y387" s="5"/>
      <c r="Z387" s="5"/>
    </row>
    <row r="388" spans="1:26" ht="14.25" customHeight="1">
      <c r="A388" s="87"/>
      <c r="B388" s="87"/>
      <c r="C388" s="87"/>
      <c r="D388" s="5"/>
      <c r="E388" s="5"/>
      <c r="F388" s="5"/>
      <c r="G388" s="5"/>
      <c r="H388" s="5"/>
      <c r="I388" s="5"/>
      <c r="J388" s="5"/>
      <c r="K388" s="5"/>
      <c r="L388" s="5"/>
      <c r="M388" s="5"/>
      <c r="N388" s="5"/>
      <c r="O388" s="5"/>
      <c r="P388" s="5"/>
      <c r="Q388" s="5"/>
      <c r="R388" s="5"/>
      <c r="S388" s="5"/>
      <c r="T388" s="5"/>
      <c r="U388" s="5"/>
      <c r="V388" s="5"/>
      <c r="W388" s="5"/>
      <c r="X388" s="5"/>
      <c r="Y388" s="5"/>
      <c r="Z388" s="5"/>
    </row>
    <row r="389" spans="1:26" ht="14.25" customHeight="1">
      <c r="A389" s="87"/>
      <c r="B389" s="87"/>
      <c r="C389" s="87"/>
      <c r="D389" s="5"/>
      <c r="E389" s="5"/>
      <c r="F389" s="5"/>
      <c r="G389" s="5"/>
      <c r="H389" s="5"/>
      <c r="I389" s="5"/>
      <c r="J389" s="5"/>
      <c r="K389" s="5"/>
      <c r="L389" s="5"/>
      <c r="M389" s="5"/>
      <c r="N389" s="5"/>
      <c r="O389" s="5"/>
      <c r="P389" s="5"/>
      <c r="Q389" s="5"/>
      <c r="R389" s="5"/>
      <c r="S389" s="5"/>
      <c r="T389" s="5"/>
      <c r="U389" s="5"/>
      <c r="V389" s="5"/>
      <c r="W389" s="5"/>
      <c r="X389" s="5"/>
      <c r="Y389" s="5"/>
      <c r="Z389" s="5"/>
    </row>
    <row r="390" spans="1:26" ht="14.25" customHeight="1">
      <c r="A390" s="87"/>
      <c r="B390" s="87"/>
      <c r="C390" s="87"/>
      <c r="D390" s="5"/>
      <c r="E390" s="5"/>
      <c r="F390" s="5"/>
      <c r="G390" s="5"/>
      <c r="H390" s="5"/>
      <c r="I390" s="5"/>
      <c r="J390" s="5"/>
      <c r="K390" s="5"/>
      <c r="L390" s="5"/>
      <c r="M390" s="5"/>
      <c r="N390" s="5"/>
      <c r="O390" s="5"/>
      <c r="P390" s="5"/>
      <c r="Q390" s="5"/>
      <c r="R390" s="5"/>
      <c r="S390" s="5"/>
      <c r="T390" s="5"/>
      <c r="U390" s="5"/>
      <c r="V390" s="5"/>
      <c r="W390" s="5"/>
      <c r="X390" s="5"/>
      <c r="Y390" s="5"/>
      <c r="Z390" s="5"/>
    </row>
    <row r="391" spans="1:26" ht="14.25" customHeight="1">
      <c r="A391" s="87"/>
      <c r="B391" s="87"/>
      <c r="C391" s="87"/>
      <c r="D391" s="5"/>
      <c r="E391" s="5"/>
      <c r="F391" s="5"/>
      <c r="G391" s="5"/>
      <c r="H391" s="5"/>
      <c r="I391" s="5"/>
      <c r="J391" s="5"/>
      <c r="K391" s="5"/>
      <c r="L391" s="5"/>
      <c r="M391" s="5"/>
      <c r="N391" s="5"/>
      <c r="O391" s="5"/>
      <c r="P391" s="5"/>
      <c r="Q391" s="5"/>
      <c r="R391" s="5"/>
      <c r="S391" s="5"/>
      <c r="T391" s="5"/>
      <c r="U391" s="5"/>
      <c r="V391" s="5"/>
      <c r="W391" s="5"/>
      <c r="X391" s="5"/>
      <c r="Y391" s="5"/>
      <c r="Z391" s="5"/>
    </row>
    <row r="392" spans="1:26" ht="14.25" customHeight="1">
      <c r="A392" s="87"/>
      <c r="B392" s="87"/>
      <c r="C392" s="87"/>
      <c r="D392" s="5"/>
      <c r="E392" s="5"/>
      <c r="F392" s="5"/>
      <c r="G392" s="5"/>
      <c r="H392" s="5"/>
      <c r="I392" s="5"/>
      <c r="J392" s="5"/>
      <c r="K392" s="5"/>
      <c r="L392" s="5"/>
      <c r="M392" s="5"/>
      <c r="N392" s="5"/>
      <c r="O392" s="5"/>
      <c r="P392" s="5"/>
      <c r="Q392" s="5"/>
      <c r="R392" s="5"/>
      <c r="S392" s="5"/>
      <c r="T392" s="5"/>
      <c r="U392" s="5"/>
      <c r="V392" s="5"/>
      <c r="W392" s="5"/>
      <c r="X392" s="5"/>
      <c r="Y392" s="5"/>
      <c r="Z392" s="5"/>
    </row>
    <row r="393" spans="1:26" ht="14.25" customHeight="1">
      <c r="A393" s="87"/>
      <c r="B393" s="87"/>
      <c r="C393" s="87"/>
      <c r="D393" s="5"/>
      <c r="E393" s="5"/>
      <c r="F393" s="5"/>
      <c r="G393" s="5"/>
      <c r="H393" s="5"/>
      <c r="I393" s="5"/>
      <c r="J393" s="5"/>
      <c r="K393" s="5"/>
      <c r="L393" s="5"/>
      <c r="M393" s="5"/>
      <c r="N393" s="5"/>
      <c r="O393" s="5"/>
      <c r="P393" s="5"/>
      <c r="Q393" s="5"/>
      <c r="R393" s="5"/>
      <c r="S393" s="5"/>
      <c r="T393" s="5"/>
      <c r="U393" s="5"/>
      <c r="V393" s="5"/>
      <c r="W393" s="5"/>
      <c r="X393" s="5"/>
      <c r="Y393" s="5"/>
      <c r="Z393" s="5"/>
    </row>
    <row r="394" spans="1:26" ht="14.25" customHeight="1">
      <c r="A394" s="87"/>
      <c r="B394" s="87"/>
      <c r="C394" s="87"/>
      <c r="D394" s="5"/>
      <c r="E394" s="5"/>
      <c r="F394" s="5"/>
      <c r="G394" s="5"/>
      <c r="H394" s="5"/>
      <c r="I394" s="5"/>
      <c r="J394" s="5"/>
      <c r="K394" s="5"/>
      <c r="L394" s="5"/>
      <c r="M394" s="5"/>
      <c r="N394" s="5"/>
      <c r="O394" s="5"/>
      <c r="P394" s="5"/>
      <c r="Q394" s="5"/>
      <c r="R394" s="5"/>
      <c r="S394" s="5"/>
      <c r="T394" s="5"/>
      <c r="U394" s="5"/>
      <c r="V394" s="5"/>
      <c r="W394" s="5"/>
      <c r="X394" s="5"/>
      <c r="Y394" s="5"/>
      <c r="Z394" s="5"/>
    </row>
    <row r="395" spans="1:26" ht="14.25" customHeight="1">
      <c r="A395" s="87"/>
      <c r="B395" s="87"/>
      <c r="C395" s="87"/>
      <c r="D395" s="5"/>
      <c r="E395" s="5"/>
      <c r="F395" s="5"/>
      <c r="G395" s="5"/>
      <c r="H395" s="5"/>
      <c r="I395" s="5"/>
      <c r="J395" s="5"/>
      <c r="K395" s="5"/>
      <c r="L395" s="5"/>
      <c r="M395" s="5"/>
      <c r="N395" s="5"/>
      <c r="O395" s="5"/>
      <c r="P395" s="5"/>
      <c r="Q395" s="5"/>
      <c r="R395" s="5"/>
      <c r="S395" s="5"/>
      <c r="T395" s="5"/>
      <c r="U395" s="5"/>
      <c r="V395" s="5"/>
      <c r="W395" s="5"/>
      <c r="X395" s="5"/>
      <c r="Y395" s="5"/>
      <c r="Z395" s="5"/>
    </row>
    <row r="396" spans="1:26" ht="14.25" customHeight="1">
      <c r="A396" s="87"/>
      <c r="B396" s="87"/>
      <c r="C396" s="87"/>
      <c r="D396" s="5"/>
      <c r="E396" s="5"/>
      <c r="F396" s="5"/>
      <c r="G396" s="5"/>
      <c r="H396" s="5"/>
      <c r="I396" s="5"/>
      <c r="J396" s="5"/>
      <c r="K396" s="5"/>
      <c r="L396" s="5"/>
      <c r="M396" s="5"/>
      <c r="N396" s="5"/>
      <c r="O396" s="5"/>
      <c r="P396" s="5"/>
      <c r="Q396" s="5"/>
      <c r="R396" s="5"/>
      <c r="S396" s="5"/>
      <c r="T396" s="5"/>
      <c r="U396" s="5"/>
      <c r="V396" s="5"/>
      <c r="W396" s="5"/>
      <c r="X396" s="5"/>
      <c r="Y396" s="5"/>
      <c r="Z396" s="5"/>
    </row>
    <row r="397" spans="1:26" ht="14.25" customHeight="1">
      <c r="A397" s="87"/>
      <c r="B397" s="87"/>
      <c r="C397" s="87"/>
      <c r="D397" s="5"/>
      <c r="E397" s="5"/>
      <c r="F397" s="5"/>
      <c r="G397" s="5"/>
      <c r="H397" s="5"/>
      <c r="I397" s="5"/>
      <c r="J397" s="5"/>
      <c r="K397" s="5"/>
      <c r="L397" s="5"/>
      <c r="M397" s="5"/>
      <c r="N397" s="5"/>
      <c r="O397" s="5"/>
      <c r="P397" s="5"/>
      <c r="Q397" s="5"/>
      <c r="R397" s="5"/>
      <c r="S397" s="5"/>
      <c r="T397" s="5"/>
      <c r="U397" s="5"/>
      <c r="V397" s="5"/>
      <c r="W397" s="5"/>
      <c r="X397" s="5"/>
      <c r="Y397" s="5"/>
      <c r="Z397" s="5"/>
    </row>
    <row r="398" spans="1:26" ht="14.25" customHeight="1">
      <c r="A398" s="87"/>
      <c r="B398" s="87"/>
      <c r="C398" s="87"/>
      <c r="D398" s="5"/>
      <c r="E398" s="5"/>
      <c r="F398" s="5"/>
      <c r="G398" s="5"/>
      <c r="H398" s="5"/>
      <c r="I398" s="5"/>
      <c r="J398" s="5"/>
      <c r="K398" s="5"/>
      <c r="L398" s="5"/>
      <c r="M398" s="5"/>
      <c r="N398" s="5"/>
      <c r="O398" s="5"/>
      <c r="P398" s="5"/>
      <c r="Q398" s="5"/>
      <c r="R398" s="5"/>
      <c r="S398" s="5"/>
      <c r="T398" s="5"/>
      <c r="U398" s="5"/>
      <c r="V398" s="5"/>
      <c r="W398" s="5"/>
      <c r="X398" s="5"/>
      <c r="Y398" s="5"/>
      <c r="Z398" s="5"/>
    </row>
    <row r="399" spans="1:26" ht="14.25" customHeight="1">
      <c r="A399" s="87"/>
      <c r="B399" s="87"/>
      <c r="C399" s="87"/>
      <c r="D399" s="5"/>
      <c r="E399" s="5"/>
      <c r="F399" s="5"/>
      <c r="G399" s="5"/>
      <c r="H399" s="5"/>
      <c r="I399" s="5"/>
      <c r="J399" s="5"/>
      <c r="K399" s="5"/>
      <c r="L399" s="5"/>
      <c r="M399" s="5"/>
      <c r="N399" s="5"/>
      <c r="O399" s="5"/>
      <c r="P399" s="5"/>
      <c r="Q399" s="5"/>
      <c r="R399" s="5"/>
      <c r="S399" s="5"/>
      <c r="T399" s="5"/>
      <c r="U399" s="5"/>
      <c r="V399" s="5"/>
      <c r="W399" s="5"/>
      <c r="X399" s="5"/>
      <c r="Y399" s="5"/>
      <c r="Z399" s="5"/>
    </row>
    <row r="400" spans="1:26" ht="14.25" customHeight="1">
      <c r="A400" s="87"/>
      <c r="B400" s="87"/>
      <c r="C400" s="87"/>
      <c r="D400" s="5"/>
      <c r="E400" s="5"/>
      <c r="F400" s="5"/>
      <c r="G400" s="5"/>
      <c r="H400" s="5"/>
      <c r="I400" s="5"/>
      <c r="J400" s="5"/>
      <c r="K400" s="5"/>
      <c r="L400" s="5"/>
      <c r="M400" s="5"/>
      <c r="N400" s="5"/>
      <c r="O400" s="5"/>
      <c r="P400" s="5"/>
      <c r="Q400" s="5"/>
      <c r="R400" s="5"/>
      <c r="S400" s="5"/>
      <c r="T400" s="5"/>
      <c r="U400" s="5"/>
      <c r="V400" s="5"/>
      <c r="W400" s="5"/>
      <c r="X400" s="5"/>
      <c r="Y400" s="5"/>
      <c r="Z400" s="5"/>
    </row>
    <row r="401" spans="1:26" ht="14.25" customHeight="1">
      <c r="A401" s="87"/>
      <c r="B401" s="87"/>
      <c r="C401" s="87"/>
      <c r="D401" s="5"/>
      <c r="E401" s="5"/>
      <c r="F401" s="5"/>
      <c r="G401" s="5"/>
      <c r="H401" s="5"/>
      <c r="I401" s="5"/>
      <c r="J401" s="5"/>
      <c r="K401" s="5"/>
      <c r="L401" s="5"/>
      <c r="M401" s="5"/>
      <c r="N401" s="5"/>
      <c r="O401" s="5"/>
      <c r="P401" s="5"/>
      <c r="Q401" s="5"/>
      <c r="R401" s="5"/>
      <c r="S401" s="5"/>
      <c r="T401" s="5"/>
      <c r="U401" s="5"/>
      <c r="V401" s="5"/>
      <c r="W401" s="5"/>
      <c r="X401" s="5"/>
      <c r="Y401" s="5"/>
      <c r="Z401" s="5"/>
    </row>
    <row r="402" spans="1:26" ht="14.25" customHeight="1">
      <c r="A402" s="87"/>
      <c r="B402" s="87"/>
      <c r="C402" s="87"/>
      <c r="D402" s="5"/>
      <c r="E402" s="5"/>
      <c r="F402" s="5"/>
      <c r="G402" s="5"/>
      <c r="H402" s="5"/>
      <c r="I402" s="5"/>
      <c r="J402" s="5"/>
      <c r="K402" s="5"/>
      <c r="L402" s="5"/>
      <c r="M402" s="5"/>
      <c r="N402" s="5"/>
      <c r="O402" s="5"/>
      <c r="P402" s="5"/>
      <c r="Q402" s="5"/>
      <c r="R402" s="5"/>
      <c r="S402" s="5"/>
      <c r="T402" s="5"/>
      <c r="U402" s="5"/>
      <c r="V402" s="5"/>
      <c r="W402" s="5"/>
      <c r="X402" s="5"/>
      <c r="Y402" s="5"/>
      <c r="Z402" s="5"/>
    </row>
    <row r="403" spans="1:26" ht="14.25" customHeight="1">
      <c r="A403" s="87"/>
      <c r="B403" s="87"/>
      <c r="C403" s="87"/>
      <c r="D403" s="5"/>
      <c r="E403" s="5"/>
      <c r="F403" s="5"/>
      <c r="G403" s="5"/>
      <c r="H403" s="5"/>
      <c r="I403" s="5"/>
      <c r="J403" s="5"/>
      <c r="K403" s="5"/>
      <c r="L403" s="5"/>
      <c r="M403" s="5"/>
      <c r="N403" s="5"/>
      <c r="O403" s="5"/>
      <c r="P403" s="5"/>
      <c r="Q403" s="5"/>
      <c r="R403" s="5"/>
      <c r="S403" s="5"/>
      <c r="T403" s="5"/>
      <c r="U403" s="5"/>
      <c r="V403" s="5"/>
      <c r="W403" s="5"/>
      <c r="X403" s="5"/>
      <c r="Y403" s="5"/>
      <c r="Z403" s="5"/>
    </row>
    <row r="404" spans="1:26" ht="14.25" customHeight="1">
      <c r="A404" s="87"/>
      <c r="B404" s="87"/>
      <c r="C404" s="87"/>
      <c r="D404" s="5"/>
      <c r="E404" s="5"/>
      <c r="F404" s="5"/>
      <c r="G404" s="5"/>
      <c r="H404" s="5"/>
      <c r="I404" s="5"/>
      <c r="J404" s="5"/>
      <c r="K404" s="5"/>
      <c r="L404" s="5"/>
      <c r="M404" s="5"/>
      <c r="N404" s="5"/>
      <c r="O404" s="5"/>
      <c r="P404" s="5"/>
      <c r="Q404" s="5"/>
      <c r="R404" s="5"/>
      <c r="S404" s="5"/>
      <c r="T404" s="5"/>
      <c r="U404" s="5"/>
      <c r="V404" s="5"/>
      <c r="W404" s="5"/>
      <c r="X404" s="5"/>
      <c r="Y404" s="5"/>
      <c r="Z404" s="5"/>
    </row>
    <row r="405" spans="1:26" ht="14.25" customHeight="1">
      <c r="A405" s="87"/>
      <c r="B405" s="87"/>
      <c r="C405" s="87"/>
      <c r="D405" s="5"/>
      <c r="E405" s="5"/>
      <c r="F405" s="5"/>
      <c r="G405" s="5"/>
      <c r="H405" s="5"/>
      <c r="I405" s="5"/>
      <c r="J405" s="5"/>
      <c r="K405" s="5"/>
      <c r="L405" s="5"/>
      <c r="M405" s="5"/>
      <c r="N405" s="5"/>
      <c r="O405" s="5"/>
      <c r="P405" s="5"/>
      <c r="Q405" s="5"/>
      <c r="R405" s="5"/>
      <c r="S405" s="5"/>
      <c r="T405" s="5"/>
      <c r="U405" s="5"/>
      <c r="V405" s="5"/>
      <c r="W405" s="5"/>
      <c r="X405" s="5"/>
      <c r="Y405" s="5"/>
      <c r="Z405" s="5"/>
    </row>
    <row r="406" spans="1:26" ht="14.25" customHeight="1">
      <c r="A406" s="87"/>
      <c r="B406" s="87"/>
      <c r="C406" s="87"/>
      <c r="D406" s="5"/>
      <c r="E406" s="5"/>
      <c r="F406" s="5"/>
      <c r="G406" s="5"/>
      <c r="H406" s="5"/>
      <c r="I406" s="5"/>
      <c r="J406" s="5"/>
      <c r="K406" s="5"/>
      <c r="L406" s="5"/>
      <c r="M406" s="5"/>
      <c r="N406" s="5"/>
      <c r="O406" s="5"/>
      <c r="P406" s="5"/>
      <c r="Q406" s="5"/>
      <c r="R406" s="5"/>
      <c r="S406" s="5"/>
      <c r="T406" s="5"/>
      <c r="U406" s="5"/>
      <c r="V406" s="5"/>
      <c r="W406" s="5"/>
      <c r="X406" s="5"/>
      <c r="Y406" s="5"/>
      <c r="Z406" s="5"/>
    </row>
    <row r="407" spans="1:26" ht="14.25" customHeight="1">
      <c r="A407" s="87"/>
      <c r="B407" s="87"/>
      <c r="C407" s="87"/>
      <c r="D407" s="5"/>
      <c r="E407" s="5"/>
      <c r="F407" s="5"/>
      <c r="G407" s="5"/>
      <c r="H407" s="5"/>
      <c r="I407" s="5"/>
      <c r="J407" s="5"/>
      <c r="K407" s="5"/>
      <c r="L407" s="5"/>
      <c r="M407" s="5"/>
      <c r="N407" s="5"/>
      <c r="O407" s="5"/>
      <c r="P407" s="5"/>
      <c r="Q407" s="5"/>
      <c r="R407" s="5"/>
      <c r="S407" s="5"/>
      <c r="T407" s="5"/>
      <c r="U407" s="5"/>
      <c r="V407" s="5"/>
      <c r="W407" s="5"/>
      <c r="X407" s="5"/>
      <c r="Y407" s="5"/>
      <c r="Z407" s="5"/>
    </row>
    <row r="408" spans="1:26" ht="14.25" customHeight="1">
      <c r="A408" s="87"/>
      <c r="B408" s="87"/>
      <c r="C408" s="87"/>
      <c r="D408" s="5"/>
      <c r="E408" s="5"/>
      <c r="F408" s="5"/>
      <c r="G408" s="5"/>
      <c r="H408" s="5"/>
      <c r="I408" s="5"/>
      <c r="J408" s="5"/>
      <c r="K408" s="5"/>
      <c r="L408" s="5"/>
      <c r="M408" s="5"/>
      <c r="N408" s="5"/>
      <c r="O408" s="5"/>
      <c r="P408" s="5"/>
      <c r="Q408" s="5"/>
      <c r="R408" s="5"/>
      <c r="S408" s="5"/>
      <c r="T408" s="5"/>
      <c r="U408" s="5"/>
      <c r="V408" s="5"/>
      <c r="W408" s="5"/>
      <c r="X408" s="5"/>
      <c r="Y408" s="5"/>
      <c r="Z408" s="5"/>
    </row>
    <row r="409" spans="1:26" ht="14.25" customHeight="1">
      <c r="A409" s="87"/>
      <c r="B409" s="87"/>
      <c r="C409" s="87"/>
      <c r="D409" s="5"/>
      <c r="E409" s="5"/>
      <c r="F409" s="5"/>
      <c r="G409" s="5"/>
      <c r="H409" s="5"/>
      <c r="I409" s="5"/>
      <c r="J409" s="5"/>
      <c r="K409" s="5"/>
      <c r="L409" s="5"/>
      <c r="M409" s="5"/>
      <c r="N409" s="5"/>
      <c r="O409" s="5"/>
      <c r="P409" s="5"/>
      <c r="Q409" s="5"/>
      <c r="R409" s="5"/>
      <c r="S409" s="5"/>
      <c r="T409" s="5"/>
      <c r="U409" s="5"/>
      <c r="V409" s="5"/>
      <c r="W409" s="5"/>
      <c r="X409" s="5"/>
      <c r="Y409" s="5"/>
      <c r="Z409" s="5"/>
    </row>
    <row r="410" spans="1:26" ht="14.25" customHeight="1">
      <c r="A410" s="87"/>
      <c r="B410" s="87"/>
      <c r="C410" s="87"/>
      <c r="D410" s="5"/>
      <c r="E410" s="5"/>
      <c r="F410" s="5"/>
      <c r="G410" s="5"/>
      <c r="H410" s="5"/>
      <c r="I410" s="5"/>
      <c r="J410" s="5"/>
      <c r="K410" s="5"/>
      <c r="L410" s="5"/>
      <c r="M410" s="5"/>
      <c r="N410" s="5"/>
      <c r="O410" s="5"/>
      <c r="P410" s="5"/>
      <c r="Q410" s="5"/>
      <c r="R410" s="5"/>
      <c r="S410" s="5"/>
      <c r="T410" s="5"/>
      <c r="U410" s="5"/>
      <c r="V410" s="5"/>
      <c r="W410" s="5"/>
      <c r="X410" s="5"/>
      <c r="Y410" s="5"/>
      <c r="Z410" s="5"/>
    </row>
    <row r="411" spans="1:26" ht="14.25" customHeight="1">
      <c r="A411" s="87"/>
      <c r="B411" s="87"/>
      <c r="C411" s="87"/>
      <c r="D411" s="5"/>
      <c r="E411" s="5"/>
      <c r="F411" s="5"/>
      <c r="G411" s="5"/>
      <c r="H411" s="5"/>
      <c r="I411" s="5"/>
      <c r="J411" s="5"/>
      <c r="K411" s="5"/>
      <c r="L411" s="5"/>
      <c r="M411" s="5"/>
      <c r="N411" s="5"/>
      <c r="O411" s="5"/>
      <c r="P411" s="5"/>
      <c r="Q411" s="5"/>
      <c r="R411" s="5"/>
      <c r="S411" s="5"/>
      <c r="T411" s="5"/>
      <c r="U411" s="5"/>
      <c r="V411" s="5"/>
      <c r="W411" s="5"/>
      <c r="X411" s="5"/>
      <c r="Y411" s="5"/>
      <c r="Z411" s="5"/>
    </row>
    <row r="412" spans="1:26" ht="14.25" customHeight="1">
      <c r="A412" s="87"/>
      <c r="B412" s="87"/>
      <c r="C412" s="87"/>
      <c r="D412" s="5"/>
      <c r="E412" s="5"/>
      <c r="F412" s="5"/>
      <c r="G412" s="5"/>
      <c r="H412" s="5"/>
      <c r="I412" s="5"/>
      <c r="J412" s="5"/>
      <c r="K412" s="5"/>
      <c r="L412" s="5"/>
      <c r="M412" s="5"/>
      <c r="N412" s="5"/>
      <c r="O412" s="5"/>
      <c r="P412" s="5"/>
      <c r="Q412" s="5"/>
      <c r="R412" s="5"/>
      <c r="S412" s="5"/>
      <c r="T412" s="5"/>
      <c r="U412" s="5"/>
      <c r="V412" s="5"/>
      <c r="W412" s="5"/>
      <c r="X412" s="5"/>
      <c r="Y412" s="5"/>
      <c r="Z412" s="5"/>
    </row>
    <row r="413" spans="1:26" ht="14.25" customHeight="1">
      <c r="A413" s="87"/>
      <c r="B413" s="87"/>
      <c r="C413" s="87"/>
      <c r="D413" s="5"/>
      <c r="E413" s="5"/>
      <c r="F413" s="5"/>
      <c r="G413" s="5"/>
      <c r="H413" s="5"/>
      <c r="I413" s="5"/>
      <c r="J413" s="5"/>
      <c r="K413" s="5"/>
      <c r="L413" s="5"/>
      <c r="M413" s="5"/>
      <c r="N413" s="5"/>
      <c r="O413" s="5"/>
      <c r="P413" s="5"/>
      <c r="Q413" s="5"/>
      <c r="R413" s="5"/>
      <c r="S413" s="5"/>
      <c r="T413" s="5"/>
      <c r="U413" s="5"/>
      <c r="V413" s="5"/>
      <c r="W413" s="5"/>
      <c r="X413" s="5"/>
      <c r="Y413" s="5"/>
      <c r="Z413" s="5"/>
    </row>
    <row r="414" spans="1:26" ht="14.25" customHeight="1">
      <c r="A414" s="87"/>
      <c r="B414" s="87"/>
      <c r="C414" s="87"/>
      <c r="D414" s="5"/>
      <c r="E414" s="5"/>
      <c r="F414" s="5"/>
      <c r="G414" s="5"/>
      <c r="H414" s="5"/>
      <c r="I414" s="5"/>
      <c r="J414" s="5"/>
      <c r="K414" s="5"/>
      <c r="L414" s="5"/>
      <c r="M414" s="5"/>
      <c r="N414" s="5"/>
      <c r="O414" s="5"/>
      <c r="P414" s="5"/>
      <c r="Q414" s="5"/>
      <c r="R414" s="5"/>
      <c r="S414" s="5"/>
      <c r="T414" s="5"/>
      <c r="U414" s="5"/>
      <c r="V414" s="5"/>
      <c r="W414" s="5"/>
      <c r="X414" s="5"/>
      <c r="Y414" s="5"/>
      <c r="Z414" s="5"/>
    </row>
    <row r="415" spans="1:26" ht="14.25" customHeight="1">
      <c r="A415" s="87"/>
      <c r="B415" s="87"/>
      <c r="C415" s="87"/>
      <c r="D415" s="5"/>
      <c r="E415" s="5"/>
      <c r="F415" s="5"/>
      <c r="G415" s="5"/>
      <c r="H415" s="5"/>
      <c r="I415" s="5"/>
      <c r="J415" s="5"/>
      <c r="K415" s="5"/>
      <c r="L415" s="5"/>
      <c r="M415" s="5"/>
      <c r="N415" s="5"/>
      <c r="O415" s="5"/>
      <c r="P415" s="5"/>
      <c r="Q415" s="5"/>
      <c r="R415" s="5"/>
      <c r="S415" s="5"/>
      <c r="T415" s="5"/>
      <c r="U415" s="5"/>
      <c r="V415" s="5"/>
      <c r="W415" s="5"/>
      <c r="X415" s="5"/>
      <c r="Y415" s="5"/>
      <c r="Z415" s="5"/>
    </row>
    <row r="416" spans="1:26" ht="14.25" customHeight="1">
      <c r="A416" s="87"/>
      <c r="B416" s="87"/>
      <c r="C416" s="87"/>
      <c r="D416" s="5"/>
      <c r="E416" s="5"/>
      <c r="F416" s="5"/>
      <c r="G416" s="5"/>
      <c r="H416" s="5"/>
      <c r="I416" s="5"/>
      <c r="J416" s="5"/>
      <c r="K416" s="5"/>
      <c r="L416" s="5"/>
      <c r="M416" s="5"/>
      <c r="N416" s="5"/>
      <c r="O416" s="5"/>
      <c r="P416" s="5"/>
      <c r="Q416" s="5"/>
      <c r="R416" s="5"/>
      <c r="S416" s="5"/>
      <c r="T416" s="5"/>
      <c r="U416" s="5"/>
      <c r="V416" s="5"/>
      <c r="W416" s="5"/>
      <c r="X416" s="5"/>
      <c r="Y416" s="5"/>
      <c r="Z416" s="5"/>
    </row>
    <row r="417" spans="1:26" ht="14.25" customHeight="1">
      <c r="A417" s="87"/>
      <c r="B417" s="87"/>
      <c r="C417" s="87"/>
      <c r="D417" s="5"/>
      <c r="E417" s="5"/>
      <c r="F417" s="5"/>
      <c r="G417" s="5"/>
      <c r="H417" s="5"/>
      <c r="I417" s="5"/>
      <c r="J417" s="5"/>
      <c r="K417" s="5"/>
      <c r="L417" s="5"/>
      <c r="M417" s="5"/>
      <c r="N417" s="5"/>
      <c r="O417" s="5"/>
      <c r="P417" s="5"/>
      <c r="Q417" s="5"/>
      <c r="R417" s="5"/>
      <c r="S417" s="5"/>
      <c r="T417" s="5"/>
      <c r="U417" s="5"/>
      <c r="V417" s="5"/>
      <c r="W417" s="5"/>
      <c r="X417" s="5"/>
      <c r="Y417" s="5"/>
      <c r="Z417" s="5"/>
    </row>
    <row r="418" spans="1:26" ht="14.25" customHeight="1">
      <c r="A418" s="87"/>
      <c r="B418" s="87"/>
      <c r="C418" s="87"/>
      <c r="D418" s="5"/>
      <c r="E418" s="5"/>
      <c r="F418" s="5"/>
      <c r="G418" s="5"/>
      <c r="H418" s="5"/>
      <c r="I418" s="5"/>
      <c r="J418" s="5"/>
      <c r="K418" s="5"/>
      <c r="L418" s="5"/>
      <c r="M418" s="5"/>
      <c r="N418" s="5"/>
      <c r="O418" s="5"/>
      <c r="P418" s="5"/>
      <c r="Q418" s="5"/>
      <c r="R418" s="5"/>
      <c r="S418" s="5"/>
      <c r="T418" s="5"/>
      <c r="U418" s="5"/>
      <c r="V418" s="5"/>
      <c r="W418" s="5"/>
      <c r="X418" s="5"/>
      <c r="Y418" s="5"/>
      <c r="Z418" s="5"/>
    </row>
    <row r="419" spans="1:26" ht="14.25" customHeight="1">
      <c r="A419" s="87"/>
      <c r="B419" s="87"/>
      <c r="C419" s="87"/>
      <c r="D419" s="5"/>
      <c r="E419" s="5"/>
      <c r="F419" s="5"/>
      <c r="G419" s="5"/>
      <c r="H419" s="5"/>
      <c r="I419" s="5"/>
      <c r="J419" s="5"/>
      <c r="K419" s="5"/>
      <c r="L419" s="5"/>
      <c r="M419" s="5"/>
      <c r="N419" s="5"/>
      <c r="O419" s="5"/>
      <c r="P419" s="5"/>
      <c r="Q419" s="5"/>
      <c r="R419" s="5"/>
      <c r="S419" s="5"/>
      <c r="T419" s="5"/>
      <c r="U419" s="5"/>
      <c r="V419" s="5"/>
      <c r="W419" s="5"/>
      <c r="X419" s="5"/>
      <c r="Y419" s="5"/>
      <c r="Z419" s="5"/>
    </row>
    <row r="420" spans="1:26" ht="14.25" customHeight="1">
      <c r="A420" s="87"/>
      <c r="B420" s="87"/>
      <c r="C420" s="87"/>
      <c r="D420" s="5"/>
      <c r="E420" s="5"/>
      <c r="F420" s="5"/>
      <c r="G420" s="5"/>
      <c r="H420" s="5"/>
      <c r="I420" s="5"/>
      <c r="J420" s="5"/>
      <c r="K420" s="5"/>
      <c r="L420" s="5"/>
      <c r="M420" s="5"/>
      <c r="N420" s="5"/>
      <c r="O420" s="5"/>
      <c r="P420" s="5"/>
      <c r="Q420" s="5"/>
      <c r="R420" s="5"/>
      <c r="S420" s="5"/>
      <c r="T420" s="5"/>
      <c r="U420" s="5"/>
      <c r="V420" s="5"/>
      <c r="W420" s="5"/>
      <c r="X420" s="5"/>
      <c r="Y420" s="5"/>
      <c r="Z420" s="5"/>
    </row>
    <row r="421" spans="1:26" ht="14.25" customHeight="1">
      <c r="A421" s="87"/>
      <c r="B421" s="87"/>
      <c r="C421" s="87"/>
      <c r="D421" s="5"/>
      <c r="E421" s="5"/>
      <c r="F421" s="5"/>
      <c r="G421" s="5"/>
      <c r="H421" s="5"/>
      <c r="I421" s="5"/>
      <c r="J421" s="5"/>
      <c r="K421" s="5"/>
      <c r="L421" s="5"/>
      <c r="M421" s="5"/>
      <c r="N421" s="5"/>
      <c r="O421" s="5"/>
      <c r="P421" s="5"/>
      <c r="Q421" s="5"/>
      <c r="R421" s="5"/>
      <c r="S421" s="5"/>
      <c r="T421" s="5"/>
      <c r="U421" s="5"/>
      <c r="V421" s="5"/>
      <c r="W421" s="5"/>
      <c r="X421" s="5"/>
      <c r="Y421" s="5"/>
      <c r="Z421" s="5"/>
    </row>
    <row r="422" spans="1:26" ht="14.25" customHeight="1">
      <c r="A422" s="87"/>
      <c r="B422" s="87"/>
      <c r="C422" s="87"/>
      <c r="D422" s="5"/>
      <c r="E422" s="5"/>
      <c r="F422" s="5"/>
      <c r="G422" s="5"/>
      <c r="H422" s="5"/>
      <c r="I422" s="5"/>
      <c r="J422" s="5"/>
      <c r="K422" s="5"/>
      <c r="L422" s="5"/>
      <c r="M422" s="5"/>
      <c r="N422" s="5"/>
      <c r="O422" s="5"/>
      <c r="P422" s="5"/>
      <c r="Q422" s="5"/>
      <c r="R422" s="5"/>
      <c r="S422" s="5"/>
      <c r="T422" s="5"/>
      <c r="U422" s="5"/>
      <c r="V422" s="5"/>
      <c r="W422" s="5"/>
      <c r="X422" s="5"/>
      <c r="Y422" s="5"/>
      <c r="Z422" s="5"/>
    </row>
    <row r="423" spans="1:26" ht="14.25" customHeight="1">
      <c r="A423" s="87"/>
      <c r="B423" s="87"/>
      <c r="C423" s="87"/>
      <c r="D423" s="5"/>
      <c r="E423" s="5"/>
      <c r="F423" s="5"/>
      <c r="G423" s="5"/>
      <c r="H423" s="5"/>
      <c r="I423" s="5"/>
      <c r="J423" s="5"/>
      <c r="K423" s="5"/>
      <c r="L423" s="5"/>
      <c r="M423" s="5"/>
      <c r="N423" s="5"/>
      <c r="O423" s="5"/>
      <c r="P423" s="5"/>
      <c r="Q423" s="5"/>
      <c r="R423" s="5"/>
      <c r="S423" s="5"/>
      <c r="T423" s="5"/>
      <c r="U423" s="5"/>
      <c r="V423" s="5"/>
      <c r="W423" s="5"/>
      <c r="X423" s="5"/>
      <c r="Y423" s="5"/>
      <c r="Z423" s="5"/>
    </row>
    <row r="424" spans="1:26" ht="14.25" customHeight="1">
      <c r="A424" s="87"/>
      <c r="B424" s="87"/>
      <c r="C424" s="87"/>
      <c r="D424" s="5"/>
      <c r="E424" s="5"/>
      <c r="F424" s="5"/>
      <c r="G424" s="5"/>
      <c r="H424" s="5"/>
      <c r="I424" s="5"/>
      <c r="J424" s="5"/>
      <c r="K424" s="5"/>
      <c r="L424" s="5"/>
      <c r="M424" s="5"/>
      <c r="N424" s="5"/>
      <c r="O424" s="5"/>
      <c r="P424" s="5"/>
      <c r="Q424" s="5"/>
      <c r="R424" s="5"/>
      <c r="S424" s="5"/>
      <c r="T424" s="5"/>
      <c r="U424" s="5"/>
      <c r="V424" s="5"/>
      <c r="W424" s="5"/>
      <c r="X424" s="5"/>
      <c r="Y424" s="5"/>
      <c r="Z424" s="5"/>
    </row>
    <row r="425" spans="1:26" ht="14.25" customHeight="1">
      <c r="A425" s="87"/>
      <c r="B425" s="87"/>
      <c r="C425" s="87"/>
      <c r="D425" s="5"/>
      <c r="E425" s="5"/>
      <c r="F425" s="5"/>
      <c r="G425" s="5"/>
      <c r="H425" s="5"/>
      <c r="I425" s="5"/>
      <c r="J425" s="5"/>
      <c r="K425" s="5"/>
      <c r="L425" s="5"/>
      <c r="M425" s="5"/>
      <c r="N425" s="5"/>
      <c r="O425" s="5"/>
      <c r="P425" s="5"/>
      <c r="Q425" s="5"/>
      <c r="R425" s="5"/>
      <c r="S425" s="5"/>
      <c r="T425" s="5"/>
      <c r="U425" s="5"/>
      <c r="V425" s="5"/>
      <c r="W425" s="5"/>
      <c r="X425" s="5"/>
      <c r="Y425" s="5"/>
      <c r="Z425" s="5"/>
    </row>
    <row r="426" spans="1:26" ht="14.25" customHeight="1">
      <c r="A426" s="87"/>
      <c r="B426" s="87"/>
      <c r="C426" s="87"/>
      <c r="D426" s="5"/>
      <c r="E426" s="5"/>
      <c r="F426" s="5"/>
      <c r="G426" s="5"/>
      <c r="H426" s="5"/>
      <c r="I426" s="5"/>
      <c r="J426" s="5"/>
      <c r="K426" s="5"/>
      <c r="L426" s="5"/>
      <c r="M426" s="5"/>
      <c r="N426" s="5"/>
      <c r="O426" s="5"/>
      <c r="P426" s="5"/>
      <c r="Q426" s="5"/>
      <c r="R426" s="5"/>
      <c r="S426" s="5"/>
      <c r="T426" s="5"/>
      <c r="U426" s="5"/>
      <c r="V426" s="5"/>
      <c r="W426" s="5"/>
      <c r="X426" s="5"/>
      <c r="Y426" s="5"/>
      <c r="Z426" s="5"/>
    </row>
    <row r="427" spans="1:26" ht="14.25" customHeight="1">
      <c r="A427" s="87"/>
      <c r="B427" s="87"/>
      <c r="C427" s="87"/>
      <c r="D427" s="5"/>
      <c r="E427" s="5"/>
      <c r="F427" s="5"/>
      <c r="G427" s="5"/>
      <c r="H427" s="5"/>
      <c r="I427" s="5"/>
      <c r="J427" s="5"/>
      <c r="K427" s="5"/>
      <c r="L427" s="5"/>
      <c r="M427" s="5"/>
      <c r="N427" s="5"/>
      <c r="O427" s="5"/>
      <c r="P427" s="5"/>
      <c r="Q427" s="5"/>
      <c r="R427" s="5"/>
      <c r="S427" s="5"/>
      <c r="T427" s="5"/>
      <c r="U427" s="5"/>
      <c r="V427" s="5"/>
      <c r="W427" s="5"/>
      <c r="X427" s="5"/>
      <c r="Y427" s="5"/>
      <c r="Z427" s="5"/>
    </row>
    <row r="428" spans="1:26" ht="14.25" customHeight="1">
      <c r="A428" s="87"/>
      <c r="B428" s="87"/>
      <c r="C428" s="87"/>
      <c r="D428" s="5"/>
      <c r="E428" s="5"/>
      <c r="F428" s="5"/>
      <c r="G428" s="5"/>
      <c r="H428" s="5"/>
      <c r="I428" s="5"/>
      <c r="J428" s="5"/>
      <c r="K428" s="5"/>
      <c r="L428" s="5"/>
      <c r="M428" s="5"/>
      <c r="N428" s="5"/>
      <c r="O428" s="5"/>
      <c r="P428" s="5"/>
      <c r="Q428" s="5"/>
      <c r="R428" s="5"/>
      <c r="S428" s="5"/>
      <c r="T428" s="5"/>
      <c r="U428" s="5"/>
      <c r="V428" s="5"/>
      <c r="W428" s="5"/>
      <c r="X428" s="5"/>
      <c r="Y428" s="5"/>
      <c r="Z428" s="5"/>
    </row>
    <row r="429" spans="1:26" ht="14.25" customHeight="1">
      <c r="A429" s="87"/>
      <c r="B429" s="87"/>
      <c r="C429" s="87"/>
      <c r="D429" s="5"/>
      <c r="E429" s="5"/>
      <c r="F429" s="5"/>
      <c r="G429" s="5"/>
      <c r="H429" s="5"/>
      <c r="I429" s="5"/>
      <c r="J429" s="5"/>
      <c r="K429" s="5"/>
      <c r="L429" s="5"/>
      <c r="M429" s="5"/>
      <c r="N429" s="5"/>
      <c r="O429" s="5"/>
      <c r="P429" s="5"/>
      <c r="Q429" s="5"/>
      <c r="R429" s="5"/>
      <c r="S429" s="5"/>
      <c r="T429" s="5"/>
      <c r="U429" s="5"/>
      <c r="V429" s="5"/>
      <c r="W429" s="5"/>
      <c r="X429" s="5"/>
      <c r="Y429" s="5"/>
      <c r="Z429" s="5"/>
    </row>
    <row r="430" spans="1:26" ht="14.25" customHeight="1">
      <c r="A430" s="87"/>
      <c r="B430" s="87"/>
      <c r="C430" s="87"/>
      <c r="D430" s="5"/>
      <c r="E430" s="5"/>
      <c r="F430" s="5"/>
      <c r="G430" s="5"/>
      <c r="H430" s="5"/>
      <c r="I430" s="5"/>
      <c r="J430" s="5"/>
      <c r="K430" s="5"/>
      <c r="L430" s="5"/>
      <c r="M430" s="5"/>
      <c r="N430" s="5"/>
      <c r="O430" s="5"/>
      <c r="P430" s="5"/>
      <c r="Q430" s="5"/>
      <c r="R430" s="5"/>
      <c r="S430" s="5"/>
      <c r="T430" s="5"/>
      <c r="U430" s="5"/>
      <c r="V430" s="5"/>
      <c r="W430" s="5"/>
      <c r="X430" s="5"/>
      <c r="Y430" s="5"/>
      <c r="Z430" s="5"/>
    </row>
    <row r="431" spans="1:26" ht="14.25" customHeight="1">
      <c r="A431" s="87"/>
      <c r="B431" s="87"/>
      <c r="C431" s="87"/>
      <c r="D431" s="5"/>
      <c r="E431" s="5"/>
      <c r="F431" s="5"/>
      <c r="G431" s="5"/>
      <c r="H431" s="5"/>
      <c r="I431" s="5"/>
      <c r="J431" s="5"/>
      <c r="K431" s="5"/>
      <c r="L431" s="5"/>
      <c r="M431" s="5"/>
      <c r="N431" s="5"/>
      <c r="O431" s="5"/>
      <c r="P431" s="5"/>
      <c r="Q431" s="5"/>
      <c r="R431" s="5"/>
      <c r="S431" s="5"/>
      <c r="T431" s="5"/>
      <c r="U431" s="5"/>
      <c r="V431" s="5"/>
      <c r="W431" s="5"/>
      <c r="X431" s="5"/>
      <c r="Y431" s="5"/>
      <c r="Z431" s="5"/>
    </row>
    <row r="432" spans="1:26" ht="14.25" customHeight="1">
      <c r="A432" s="87"/>
      <c r="B432" s="87"/>
      <c r="C432" s="87"/>
      <c r="D432" s="5"/>
      <c r="E432" s="5"/>
      <c r="F432" s="5"/>
      <c r="G432" s="5"/>
      <c r="H432" s="5"/>
      <c r="I432" s="5"/>
      <c r="J432" s="5"/>
      <c r="K432" s="5"/>
      <c r="L432" s="5"/>
      <c r="M432" s="5"/>
      <c r="N432" s="5"/>
      <c r="O432" s="5"/>
      <c r="P432" s="5"/>
      <c r="Q432" s="5"/>
      <c r="R432" s="5"/>
      <c r="S432" s="5"/>
      <c r="T432" s="5"/>
      <c r="U432" s="5"/>
      <c r="V432" s="5"/>
      <c r="W432" s="5"/>
      <c r="X432" s="5"/>
      <c r="Y432" s="5"/>
      <c r="Z432" s="5"/>
    </row>
    <row r="433" spans="1:26" ht="14.25" customHeight="1">
      <c r="A433" s="87"/>
      <c r="B433" s="87"/>
      <c r="C433" s="87"/>
      <c r="D433" s="5"/>
      <c r="E433" s="5"/>
      <c r="F433" s="5"/>
      <c r="G433" s="5"/>
      <c r="H433" s="5"/>
      <c r="I433" s="5"/>
      <c r="J433" s="5"/>
      <c r="K433" s="5"/>
      <c r="L433" s="5"/>
      <c r="M433" s="5"/>
      <c r="N433" s="5"/>
      <c r="O433" s="5"/>
      <c r="P433" s="5"/>
      <c r="Q433" s="5"/>
      <c r="R433" s="5"/>
      <c r="S433" s="5"/>
      <c r="T433" s="5"/>
      <c r="U433" s="5"/>
      <c r="V433" s="5"/>
      <c r="W433" s="5"/>
      <c r="X433" s="5"/>
      <c r="Y433" s="5"/>
      <c r="Z433" s="5"/>
    </row>
    <row r="434" spans="1:26" ht="14.25" customHeight="1">
      <c r="A434" s="87"/>
      <c r="B434" s="87"/>
      <c r="C434" s="87"/>
      <c r="D434" s="5"/>
      <c r="E434" s="5"/>
      <c r="F434" s="5"/>
      <c r="G434" s="5"/>
      <c r="H434" s="5"/>
      <c r="I434" s="5"/>
      <c r="J434" s="5"/>
      <c r="K434" s="5"/>
      <c r="L434" s="5"/>
      <c r="M434" s="5"/>
      <c r="N434" s="5"/>
      <c r="O434" s="5"/>
      <c r="P434" s="5"/>
      <c r="Q434" s="5"/>
      <c r="R434" s="5"/>
      <c r="S434" s="5"/>
      <c r="T434" s="5"/>
      <c r="U434" s="5"/>
      <c r="V434" s="5"/>
      <c r="W434" s="5"/>
      <c r="X434" s="5"/>
      <c r="Y434" s="5"/>
      <c r="Z434" s="5"/>
    </row>
    <row r="435" spans="1:26" ht="14.25" customHeight="1">
      <c r="A435" s="87"/>
      <c r="B435" s="87"/>
      <c r="C435" s="87"/>
      <c r="D435" s="5"/>
      <c r="E435" s="5"/>
      <c r="F435" s="5"/>
      <c r="G435" s="5"/>
      <c r="H435" s="5"/>
      <c r="I435" s="5"/>
      <c r="J435" s="5"/>
      <c r="K435" s="5"/>
      <c r="L435" s="5"/>
      <c r="M435" s="5"/>
      <c r="N435" s="5"/>
      <c r="O435" s="5"/>
      <c r="P435" s="5"/>
      <c r="Q435" s="5"/>
      <c r="R435" s="5"/>
      <c r="S435" s="5"/>
      <c r="T435" s="5"/>
      <c r="U435" s="5"/>
      <c r="V435" s="5"/>
      <c r="W435" s="5"/>
      <c r="X435" s="5"/>
      <c r="Y435" s="5"/>
      <c r="Z435" s="5"/>
    </row>
    <row r="436" spans="1:26" ht="14.25" customHeight="1">
      <c r="A436" s="87"/>
      <c r="B436" s="87"/>
      <c r="C436" s="87"/>
      <c r="D436" s="5"/>
      <c r="E436" s="5"/>
      <c r="F436" s="5"/>
      <c r="G436" s="5"/>
      <c r="H436" s="5"/>
      <c r="I436" s="5"/>
      <c r="J436" s="5"/>
      <c r="K436" s="5"/>
      <c r="L436" s="5"/>
      <c r="M436" s="5"/>
      <c r="N436" s="5"/>
      <c r="O436" s="5"/>
      <c r="P436" s="5"/>
      <c r="Q436" s="5"/>
      <c r="R436" s="5"/>
      <c r="S436" s="5"/>
      <c r="T436" s="5"/>
      <c r="U436" s="5"/>
      <c r="V436" s="5"/>
      <c r="W436" s="5"/>
      <c r="X436" s="5"/>
      <c r="Y436" s="5"/>
      <c r="Z436" s="5"/>
    </row>
    <row r="437" spans="1:26" ht="14.25" customHeight="1">
      <c r="A437" s="87"/>
      <c r="B437" s="87"/>
      <c r="C437" s="87"/>
      <c r="D437" s="5"/>
      <c r="E437" s="5"/>
      <c r="F437" s="5"/>
      <c r="G437" s="5"/>
      <c r="H437" s="5"/>
      <c r="I437" s="5"/>
      <c r="J437" s="5"/>
      <c r="K437" s="5"/>
      <c r="L437" s="5"/>
      <c r="M437" s="5"/>
      <c r="N437" s="5"/>
      <c r="O437" s="5"/>
      <c r="P437" s="5"/>
      <c r="Q437" s="5"/>
      <c r="R437" s="5"/>
      <c r="S437" s="5"/>
      <c r="T437" s="5"/>
      <c r="U437" s="5"/>
      <c r="V437" s="5"/>
      <c r="W437" s="5"/>
      <c r="X437" s="5"/>
      <c r="Y437" s="5"/>
      <c r="Z437" s="5"/>
    </row>
    <row r="438" spans="1:26" ht="14.25" customHeight="1">
      <c r="A438" s="87"/>
      <c r="B438" s="87"/>
      <c r="C438" s="87"/>
      <c r="D438" s="5"/>
      <c r="E438" s="5"/>
      <c r="F438" s="5"/>
      <c r="G438" s="5"/>
      <c r="H438" s="5"/>
      <c r="I438" s="5"/>
      <c r="J438" s="5"/>
      <c r="K438" s="5"/>
      <c r="L438" s="5"/>
      <c r="M438" s="5"/>
      <c r="N438" s="5"/>
      <c r="O438" s="5"/>
      <c r="P438" s="5"/>
      <c r="Q438" s="5"/>
      <c r="R438" s="5"/>
      <c r="S438" s="5"/>
      <c r="T438" s="5"/>
      <c r="U438" s="5"/>
      <c r="V438" s="5"/>
      <c r="W438" s="5"/>
      <c r="X438" s="5"/>
      <c r="Y438" s="5"/>
      <c r="Z438" s="5"/>
    </row>
    <row r="439" spans="1:26" ht="14.25" customHeight="1">
      <c r="A439" s="87"/>
      <c r="B439" s="87"/>
      <c r="C439" s="87"/>
      <c r="D439" s="5"/>
      <c r="E439" s="5"/>
      <c r="F439" s="5"/>
      <c r="G439" s="5"/>
      <c r="H439" s="5"/>
      <c r="I439" s="5"/>
      <c r="J439" s="5"/>
      <c r="K439" s="5"/>
      <c r="L439" s="5"/>
      <c r="M439" s="5"/>
      <c r="N439" s="5"/>
      <c r="O439" s="5"/>
      <c r="P439" s="5"/>
      <c r="Q439" s="5"/>
      <c r="R439" s="5"/>
      <c r="S439" s="5"/>
      <c r="T439" s="5"/>
      <c r="U439" s="5"/>
      <c r="V439" s="5"/>
      <c r="W439" s="5"/>
      <c r="X439" s="5"/>
      <c r="Y439" s="5"/>
      <c r="Z439" s="5"/>
    </row>
    <row r="440" spans="1:26" ht="14.25" customHeight="1">
      <c r="A440" s="87"/>
      <c r="B440" s="87"/>
      <c r="C440" s="87"/>
      <c r="D440" s="5"/>
      <c r="E440" s="5"/>
      <c r="F440" s="5"/>
      <c r="G440" s="5"/>
      <c r="H440" s="5"/>
      <c r="I440" s="5"/>
      <c r="J440" s="5"/>
      <c r="K440" s="5"/>
      <c r="L440" s="5"/>
      <c r="M440" s="5"/>
      <c r="N440" s="5"/>
      <c r="O440" s="5"/>
      <c r="P440" s="5"/>
      <c r="Q440" s="5"/>
      <c r="R440" s="5"/>
      <c r="S440" s="5"/>
      <c r="T440" s="5"/>
      <c r="U440" s="5"/>
      <c r="V440" s="5"/>
      <c r="W440" s="5"/>
      <c r="X440" s="5"/>
      <c r="Y440" s="5"/>
      <c r="Z440" s="5"/>
    </row>
    <row r="441" spans="1:26" ht="14.25" customHeight="1">
      <c r="A441" s="87"/>
      <c r="B441" s="87"/>
      <c r="C441" s="87"/>
      <c r="D441" s="5"/>
      <c r="E441" s="5"/>
      <c r="F441" s="5"/>
      <c r="G441" s="5"/>
      <c r="H441" s="5"/>
      <c r="I441" s="5"/>
      <c r="J441" s="5"/>
      <c r="K441" s="5"/>
      <c r="L441" s="5"/>
      <c r="M441" s="5"/>
      <c r="N441" s="5"/>
      <c r="O441" s="5"/>
      <c r="P441" s="5"/>
      <c r="Q441" s="5"/>
      <c r="R441" s="5"/>
      <c r="S441" s="5"/>
      <c r="T441" s="5"/>
      <c r="U441" s="5"/>
      <c r="V441" s="5"/>
      <c r="W441" s="5"/>
      <c r="X441" s="5"/>
      <c r="Y441" s="5"/>
      <c r="Z441" s="5"/>
    </row>
    <row r="442" spans="1:26" ht="14.25" customHeight="1">
      <c r="A442" s="87"/>
      <c r="B442" s="87"/>
      <c r="C442" s="87"/>
      <c r="D442" s="5"/>
      <c r="E442" s="5"/>
      <c r="F442" s="5"/>
      <c r="G442" s="5"/>
      <c r="H442" s="5"/>
      <c r="I442" s="5"/>
      <c r="J442" s="5"/>
      <c r="K442" s="5"/>
      <c r="L442" s="5"/>
      <c r="M442" s="5"/>
      <c r="N442" s="5"/>
      <c r="O442" s="5"/>
      <c r="P442" s="5"/>
      <c r="Q442" s="5"/>
      <c r="R442" s="5"/>
      <c r="S442" s="5"/>
      <c r="T442" s="5"/>
      <c r="U442" s="5"/>
      <c r="V442" s="5"/>
      <c r="W442" s="5"/>
      <c r="X442" s="5"/>
      <c r="Y442" s="5"/>
      <c r="Z442" s="5"/>
    </row>
    <row r="443" spans="1:26" ht="14.25" customHeight="1">
      <c r="A443" s="87"/>
      <c r="B443" s="87"/>
      <c r="C443" s="87"/>
      <c r="D443" s="5"/>
      <c r="E443" s="5"/>
      <c r="F443" s="5"/>
      <c r="G443" s="5"/>
      <c r="H443" s="5"/>
      <c r="I443" s="5"/>
      <c r="J443" s="5"/>
      <c r="K443" s="5"/>
      <c r="L443" s="5"/>
      <c r="M443" s="5"/>
      <c r="N443" s="5"/>
      <c r="O443" s="5"/>
      <c r="P443" s="5"/>
      <c r="Q443" s="5"/>
      <c r="R443" s="5"/>
      <c r="S443" s="5"/>
      <c r="T443" s="5"/>
      <c r="U443" s="5"/>
      <c r="V443" s="5"/>
      <c r="W443" s="5"/>
      <c r="X443" s="5"/>
      <c r="Y443" s="5"/>
      <c r="Z443" s="5"/>
    </row>
    <row r="444" spans="1:26" ht="14.25" customHeight="1">
      <c r="A444" s="87"/>
      <c r="B444" s="87"/>
      <c r="C444" s="87"/>
      <c r="D444" s="5"/>
      <c r="E444" s="5"/>
      <c r="F444" s="5"/>
      <c r="G444" s="5"/>
      <c r="H444" s="5"/>
      <c r="I444" s="5"/>
      <c r="J444" s="5"/>
      <c r="K444" s="5"/>
      <c r="L444" s="5"/>
      <c r="M444" s="5"/>
      <c r="N444" s="5"/>
      <c r="O444" s="5"/>
      <c r="P444" s="5"/>
      <c r="Q444" s="5"/>
      <c r="R444" s="5"/>
      <c r="S444" s="5"/>
      <c r="T444" s="5"/>
      <c r="U444" s="5"/>
      <c r="V444" s="5"/>
      <c r="W444" s="5"/>
      <c r="X444" s="5"/>
      <c r="Y444" s="5"/>
      <c r="Z444" s="5"/>
    </row>
    <row r="445" spans="1:26" ht="14.25" customHeight="1">
      <c r="A445" s="87"/>
      <c r="B445" s="87"/>
      <c r="C445" s="87"/>
      <c r="D445" s="5"/>
      <c r="E445" s="5"/>
      <c r="F445" s="5"/>
      <c r="G445" s="5"/>
      <c r="H445" s="5"/>
      <c r="I445" s="5"/>
      <c r="J445" s="5"/>
      <c r="K445" s="5"/>
      <c r="L445" s="5"/>
      <c r="M445" s="5"/>
      <c r="N445" s="5"/>
      <c r="O445" s="5"/>
      <c r="P445" s="5"/>
      <c r="Q445" s="5"/>
      <c r="R445" s="5"/>
      <c r="S445" s="5"/>
      <c r="T445" s="5"/>
      <c r="U445" s="5"/>
      <c r="V445" s="5"/>
      <c r="W445" s="5"/>
      <c r="X445" s="5"/>
      <c r="Y445" s="5"/>
      <c r="Z445" s="5"/>
    </row>
    <row r="446" spans="1:26" ht="14.25" customHeight="1">
      <c r="A446" s="87"/>
      <c r="B446" s="87"/>
      <c r="C446" s="87"/>
      <c r="D446" s="5"/>
      <c r="E446" s="5"/>
      <c r="F446" s="5"/>
      <c r="G446" s="5"/>
      <c r="H446" s="5"/>
      <c r="I446" s="5"/>
      <c r="J446" s="5"/>
      <c r="K446" s="5"/>
      <c r="L446" s="5"/>
      <c r="M446" s="5"/>
      <c r="N446" s="5"/>
      <c r="O446" s="5"/>
      <c r="P446" s="5"/>
      <c r="Q446" s="5"/>
      <c r="R446" s="5"/>
      <c r="S446" s="5"/>
      <c r="T446" s="5"/>
      <c r="U446" s="5"/>
      <c r="V446" s="5"/>
      <c r="W446" s="5"/>
      <c r="X446" s="5"/>
      <c r="Y446" s="5"/>
      <c r="Z446" s="5"/>
    </row>
    <row r="447" spans="1:26" ht="14.25" customHeight="1">
      <c r="A447" s="87"/>
      <c r="B447" s="87"/>
      <c r="C447" s="87"/>
      <c r="D447" s="5"/>
      <c r="E447" s="5"/>
      <c r="F447" s="5"/>
      <c r="G447" s="5"/>
      <c r="H447" s="5"/>
      <c r="I447" s="5"/>
      <c r="J447" s="5"/>
      <c r="K447" s="5"/>
      <c r="L447" s="5"/>
      <c r="M447" s="5"/>
      <c r="N447" s="5"/>
      <c r="O447" s="5"/>
      <c r="P447" s="5"/>
      <c r="Q447" s="5"/>
      <c r="R447" s="5"/>
      <c r="S447" s="5"/>
      <c r="T447" s="5"/>
      <c r="U447" s="5"/>
      <c r="V447" s="5"/>
      <c r="W447" s="5"/>
      <c r="X447" s="5"/>
      <c r="Y447" s="5"/>
      <c r="Z447" s="5"/>
    </row>
    <row r="448" spans="1:26" ht="14.25" customHeight="1">
      <c r="A448" s="87"/>
      <c r="B448" s="87"/>
      <c r="C448" s="87"/>
      <c r="D448" s="5"/>
      <c r="E448" s="5"/>
      <c r="F448" s="5"/>
      <c r="G448" s="5"/>
      <c r="H448" s="5"/>
      <c r="I448" s="5"/>
      <c r="J448" s="5"/>
      <c r="K448" s="5"/>
      <c r="L448" s="5"/>
      <c r="M448" s="5"/>
      <c r="N448" s="5"/>
      <c r="O448" s="5"/>
      <c r="P448" s="5"/>
      <c r="Q448" s="5"/>
      <c r="R448" s="5"/>
      <c r="S448" s="5"/>
      <c r="T448" s="5"/>
      <c r="U448" s="5"/>
      <c r="V448" s="5"/>
      <c r="W448" s="5"/>
      <c r="X448" s="5"/>
      <c r="Y448" s="5"/>
      <c r="Z448" s="5"/>
    </row>
    <row r="449" spans="1:26" ht="14.25" customHeight="1">
      <c r="A449" s="87"/>
      <c r="B449" s="87"/>
      <c r="C449" s="87"/>
      <c r="D449" s="5"/>
      <c r="E449" s="5"/>
      <c r="F449" s="5"/>
      <c r="G449" s="5"/>
      <c r="H449" s="5"/>
      <c r="I449" s="5"/>
      <c r="J449" s="5"/>
      <c r="K449" s="5"/>
      <c r="L449" s="5"/>
      <c r="M449" s="5"/>
      <c r="N449" s="5"/>
      <c r="O449" s="5"/>
      <c r="P449" s="5"/>
      <c r="Q449" s="5"/>
      <c r="R449" s="5"/>
      <c r="S449" s="5"/>
      <c r="T449" s="5"/>
      <c r="U449" s="5"/>
      <c r="V449" s="5"/>
      <c r="W449" s="5"/>
      <c r="X449" s="5"/>
      <c r="Y449" s="5"/>
      <c r="Z449" s="5"/>
    </row>
    <row r="450" spans="1:26" ht="14.25" customHeight="1">
      <c r="A450" s="87"/>
      <c r="B450" s="87"/>
      <c r="C450" s="87"/>
      <c r="D450" s="5"/>
      <c r="E450" s="5"/>
      <c r="F450" s="5"/>
      <c r="G450" s="5"/>
      <c r="H450" s="5"/>
      <c r="I450" s="5"/>
      <c r="J450" s="5"/>
      <c r="K450" s="5"/>
      <c r="L450" s="5"/>
      <c r="M450" s="5"/>
      <c r="N450" s="5"/>
      <c r="O450" s="5"/>
      <c r="P450" s="5"/>
      <c r="Q450" s="5"/>
      <c r="R450" s="5"/>
      <c r="S450" s="5"/>
      <c r="T450" s="5"/>
      <c r="U450" s="5"/>
      <c r="V450" s="5"/>
      <c r="W450" s="5"/>
      <c r="X450" s="5"/>
      <c r="Y450" s="5"/>
      <c r="Z450" s="5"/>
    </row>
    <row r="451" spans="1:26" ht="14.25" customHeight="1">
      <c r="A451" s="87"/>
      <c r="B451" s="87"/>
      <c r="C451" s="87"/>
      <c r="D451" s="5"/>
      <c r="E451" s="5"/>
      <c r="F451" s="5"/>
      <c r="G451" s="5"/>
      <c r="H451" s="5"/>
      <c r="I451" s="5"/>
      <c r="J451" s="5"/>
      <c r="K451" s="5"/>
      <c r="L451" s="5"/>
      <c r="M451" s="5"/>
      <c r="N451" s="5"/>
      <c r="O451" s="5"/>
      <c r="P451" s="5"/>
      <c r="Q451" s="5"/>
      <c r="R451" s="5"/>
      <c r="S451" s="5"/>
      <c r="T451" s="5"/>
      <c r="U451" s="5"/>
      <c r="V451" s="5"/>
      <c r="W451" s="5"/>
      <c r="X451" s="5"/>
      <c r="Y451" s="5"/>
      <c r="Z451" s="5"/>
    </row>
    <row r="452" spans="1:26" ht="14.25" customHeight="1">
      <c r="A452" s="87"/>
      <c r="B452" s="87"/>
      <c r="C452" s="87"/>
      <c r="D452" s="5"/>
      <c r="E452" s="5"/>
      <c r="F452" s="5"/>
      <c r="G452" s="5"/>
      <c r="H452" s="5"/>
      <c r="I452" s="5"/>
      <c r="J452" s="5"/>
      <c r="K452" s="5"/>
      <c r="L452" s="5"/>
      <c r="M452" s="5"/>
      <c r="N452" s="5"/>
      <c r="O452" s="5"/>
      <c r="P452" s="5"/>
      <c r="Q452" s="5"/>
      <c r="R452" s="5"/>
      <c r="S452" s="5"/>
      <c r="T452" s="5"/>
      <c r="U452" s="5"/>
      <c r="V452" s="5"/>
      <c r="W452" s="5"/>
      <c r="X452" s="5"/>
      <c r="Y452" s="5"/>
      <c r="Z452" s="5"/>
    </row>
    <row r="453" spans="1:26" ht="14.25" customHeight="1">
      <c r="A453" s="87"/>
      <c r="B453" s="87"/>
      <c r="C453" s="87"/>
      <c r="D453" s="5"/>
      <c r="E453" s="5"/>
      <c r="F453" s="5"/>
      <c r="G453" s="5"/>
      <c r="H453" s="5"/>
      <c r="I453" s="5"/>
      <c r="J453" s="5"/>
      <c r="K453" s="5"/>
      <c r="L453" s="5"/>
      <c r="M453" s="5"/>
      <c r="N453" s="5"/>
      <c r="O453" s="5"/>
      <c r="P453" s="5"/>
      <c r="Q453" s="5"/>
      <c r="R453" s="5"/>
      <c r="S453" s="5"/>
      <c r="T453" s="5"/>
      <c r="U453" s="5"/>
      <c r="V453" s="5"/>
      <c r="W453" s="5"/>
      <c r="X453" s="5"/>
      <c r="Y453" s="5"/>
      <c r="Z453" s="5"/>
    </row>
    <row r="454" spans="1:26" ht="14.25" customHeight="1">
      <c r="A454" s="87"/>
      <c r="B454" s="87"/>
      <c r="C454" s="87"/>
      <c r="D454" s="5"/>
      <c r="E454" s="5"/>
      <c r="F454" s="5"/>
      <c r="G454" s="5"/>
      <c r="H454" s="5"/>
      <c r="I454" s="5"/>
      <c r="J454" s="5"/>
      <c r="K454" s="5"/>
      <c r="L454" s="5"/>
      <c r="M454" s="5"/>
      <c r="N454" s="5"/>
      <c r="O454" s="5"/>
      <c r="P454" s="5"/>
      <c r="Q454" s="5"/>
      <c r="R454" s="5"/>
      <c r="S454" s="5"/>
      <c r="T454" s="5"/>
      <c r="U454" s="5"/>
      <c r="V454" s="5"/>
      <c r="W454" s="5"/>
      <c r="X454" s="5"/>
      <c r="Y454" s="5"/>
      <c r="Z454" s="5"/>
    </row>
    <row r="455" spans="1:26" ht="14.25" customHeight="1">
      <c r="A455" s="87"/>
      <c r="B455" s="87"/>
      <c r="C455" s="87"/>
      <c r="D455" s="5"/>
      <c r="E455" s="5"/>
      <c r="F455" s="5"/>
      <c r="G455" s="5"/>
      <c r="H455" s="5"/>
      <c r="I455" s="5"/>
      <c r="J455" s="5"/>
      <c r="K455" s="5"/>
      <c r="L455" s="5"/>
      <c r="M455" s="5"/>
      <c r="N455" s="5"/>
      <c r="O455" s="5"/>
      <c r="P455" s="5"/>
      <c r="Q455" s="5"/>
      <c r="R455" s="5"/>
      <c r="S455" s="5"/>
      <c r="T455" s="5"/>
      <c r="U455" s="5"/>
      <c r="V455" s="5"/>
      <c r="W455" s="5"/>
      <c r="X455" s="5"/>
      <c r="Y455" s="5"/>
      <c r="Z455" s="5"/>
    </row>
    <row r="456" spans="1:26" ht="14.25" customHeight="1">
      <c r="A456" s="87"/>
      <c r="B456" s="87"/>
      <c r="C456" s="87"/>
      <c r="D456" s="5"/>
      <c r="E456" s="5"/>
      <c r="F456" s="5"/>
      <c r="G456" s="5"/>
      <c r="H456" s="5"/>
      <c r="I456" s="5"/>
      <c r="J456" s="5"/>
      <c r="K456" s="5"/>
      <c r="L456" s="5"/>
      <c r="M456" s="5"/>
      <c r="N456" s="5"/>
      <c r="O456" s="5"/>
      <c r="P456" s="5"/>
      <c r="Q456" s="5"/>
      <c r="R456" s="5"/>
      <c r="S456" s="5"/>
      <c r="T456" s="5"/>
      <c r="U456" s="5"/>
      <c r="V456" s="5"/>
      <c r="W456" s="5"/>
      <c r="X456" s="5"/>
      <c r="Y456" s="5"/>
      <c r="Z456" s="5"/>
    </row>
    <row r="457" spans="1:26" ht="14.25" customHeight="1">
      <c r="A457" s="87"/>
      <c r="B457" s="87"/>
      <c r="C457" s="87"/>
      <c r="D457" s="5"/>
      <c r="E457" s="5"/>
      <c r="F457" s="5"/>
      <c r="G457" s="5"/>
      <c r="H457" s="5"/>
      <c r="I457" s="5"/>
      <c r="J457" s="5"/>
      <c r="K457" s="5"/>
      <c r="L457" s="5"/>
      <c r="M457" s="5"/>
      <c r="N457" s="5"/>
      <c r="O457" s="5"/>
      <c r="P457" s="5"/>
      <c r="Q457" s="5"/>
      <c r="R457" s="5"/>
      <c r="S457" s="5"/>
      <c r="T457" s="5"/>
      <c r="U457" s="5"/>
      <c r="V457" s="5"/>
      <c r="W457" s="5"/>
      <c r="X457" s="5"/>
      <c r="Y457" s="5"/>
      <c r="Z457" s="5"/>
    </row>
    <row r="458" spans="1:26" ht="14.25" customHeight="1">
      <c r="A458" s="87"/>
      <c r="B458" s="87"/>
      <c r="C458" s="87"/>
      <c r="D458" s="5"/>
      <c r="E458" s="5"/>
      <c r="F458" s="5"/>
      <c r="G458" s="5"/>
      <c r="H458" s="5"/>
      <c r="I458" s="5"/>
      <c r="J458" s="5"/>
      <c r="K458" s="5"/>
      <c r="L458" s="5"/>
      <c r="M458" s="5"/>
      <c r="N458" s="5"/>
      <c r="O458" s="5"/>
      <c r="P458" s="5"/>
      <c r="Q458" s="5"/>
      <c r="R458" s="5"/>
      <c r="S458" s="5"/>
      <c r="T458" s="5"/>
      <c r="U458" s="5"/>
      <c r="V458" s="5"/>
      <c r="W458" s="5"/>
      <c r="X458" s="5"/>
      <c r="Y458" s="5"/>
      <c r="Z458" s="5"/>
    </row>
    <row r="459" spans="1:26" ht="14.25" customHeight="1">
      <c r="A459" s="87"/>
      <c r="B459" s="87"/>
      <c r="C459" s="87"/>
      <c r="D459" s="5"/>
      <c r="E459" s="5"/>
      <c r="F459" s="5"/>
      <c r="G459" s="5"/>
      <c r="H459" s="5"/>
      <c r="I459" s="5"/>
      <c r="J459" s="5"/>
      <c r="K459" s="5"/>
      <c r="L459" s="5"/>
      <c r="M459" s="5"/>
      <c r="N459" s="5"/>
      <c r="O459" s="5"/>
      <c r="P459" s="5"/>
      <c r="Q459" s="5"/>
      <c r="R459" s="5"/>
      <c r="S459" s="5"/>
      <c r="T459" s="5"/>
      <c r="U459" s="5"/>
      <c r="V459" s="5"/>
      <c r="W459" s="5"/>
      <c r="X459" s="5"/>
      <c r="Y459" s="5"/>
      <c r="Z459" s="5"/>
    </row>
    <row r="460" spans="1:26" ht="14.25" customHeight="1">
      <c r="A460" s="87"/>
      <c r="B460" s="87"/>
      <c r="C460" s="87"/>
      <c r="D460" s="5"/>
      <c r="E460" s="5"/>
      <c r="F460" s="5"/>
      <c r="G460" s="5"/>
      <c r="H460" s="5"/>
      <c r="I460" s="5"/>
      <c r="J460" s="5"/>
      <c r="K460" s="5"/>
      <c r="L460" s="5"/>
      <c r="M460" s="5"/>
      <c r="N460" s="5"/>
      <c r="O460" s="5"/>
      <c r="P460" s="5"/>
      <c r="Q460" s="5"/>
      <c r="R460" s="5"/>
      <c r="S460" s="5"/>
      <c r="T460" s="5"/>
      <c r="U460" s="5"/>
      <c r="V460" s="5"/>
      <c r="W460" s="5"/>
      <c r="X460" s="5"/>
      <c r="Y460" s="5"/>
      <c r="Z460" s="5"/>
    </row>
    <row r="461" spans="1:26" ht="14.25" customHeight="1">
      <c r="A461" s="87"/>
      <c r="B461" s="87"/>
      <c r="C461" s="87"/>
      <c r="D461" s="5"/>
      <c r="E461" s="5"/>
      <c r="F461" s="5"/>
      <c r="G461" s="5"/>
      <c r="H461" s="5"/>
      <c r="I461" s="5"/>
      <c r="J461" s="5"/>
      <c r="K461" s="5"/>
      <c r="L461" s="5"/>
      <c r="M461" s="5"/>
      <c r="N461" s="5"/>
      <c r="O461" s="5"/>
      <c r="P461" s="5"/>
      <c r="Q461" s="5"/>
      <c r="R461" s="5"/>
      <c r="S461" s="5"/>
      <c r="T461" s="5"/>
      <c r="U461" s="5"/>
      <c r="V461" s="5"/>
      <c r="W461" s="5"/>
      <c r="X461" s="5"/>
      <c r="Y461" s="5"/>
      <c r="Z461" s="5"/>
    </row>
    <row r="462" spans="1:26" ht="14.25" customHeight="1">
      <c r="A462" s="87"/>
      <c r="B462" s="87"/>
      <c r="C462" s="87"/>
      <c r="D462" s="5"/>
      <c r="E462" s="5"/>
      <c r="F462" s="5"/>
      <c r="G462" s="5"/>
      <c r="H462" s="5"/>
      <c r="I462" s="5"/>
      <c r="J462" s="5"/>
      <c r="K462" s="5"/>
      <c r="L462" s="5"/>
      <c r="M462" s="5"/>
      <c r="N462" s="5"/>
      <c r="O462" s="5"/>
      <c r="P462" s="5"/>
      <c r="Q462" s="5"/>
      <c r="R462" s="5"/>
      <c r="S462" s="5"/>
      <c r="T462" s="5"/>
      <c r="U462" s="5"/>
      <c r="V462" s="5"/>
      <c r="W462" s="5"/>
      <c r="X462" s="5"/>
      <c r="Y462" s="5"/>
      <c r="Z462" s="5"/>
    </row>
    <row r="463" spans="1:26" ht="14.25" customHeight="1">
      <c r="A463" s="87"/>
      <c r="B463" s="87"/>
      <c r="C463" s="87"/>
      <c r="D463" s="5"/>
      <c r="E463" s="5"/>
      <c r="F463" s="5"/>
      <c r="G463" s="5"/>
      <c r="H463" s="5"/>
      <c r="I463" s="5"/>
      <c r="J463" s="5"/>
      <c r="K463" s="5"/>
      <c r="L463" s="5"/>
      <c r="M463" s="5"/>
      <c r="N463" s="5"/>
      <c r="O463" s="5"/>
      <c r="P463" s="5"/>
      <c r="Q463" s="5"/>
      <c r="R463" s="5"/>
      <c r="S463" s="5"/>
      <c r="T463" s="5"/>
      <c r="U463" s="5"/>
      <c r="V463" s="5"/>
      <c r="W463" s="5"/>
      <c r="X463" s="5"/>
      <c r="Y463" s="5"/>
      <c r="Z463" s="5"/>
    </row>
    <row r="464" spans="1:26" ht="14.25" customHeight="1">
      <c r="A464" s="87"/>
      <c r="B464" s="87"/>
      <c r="C464" s="87"/>
      <c r="D464" s="5"/>
      <c r="E464" s="5"/>
      <c r="F464" s="5"/>
      <c r="G464" s="5"/>
      <c r="H464" s="5"/>
      <c r="I464" s="5"/>
      <c r="J464" s="5"/>
      <c r="K464" s="5"/>
      <c r="L464" s="5"/>
      <c r="M464" s="5"/>
      <c r="N464" s="5"/>
      <c r="O464" s="5"/>
      <c r="P464" s="5"/>
      <c r="Q464" s="5"/>
      <c r="R464" s="5"/>
      <c r="S464" s="5"/>
      <c r="T464" s="5"/>
      <c r="U464" s="5"/>
      <c r="V464" s="5"/>
      <c r="W464" s="5"/>
      <c r="X464" s="5"/>
      <c r="Y464" s="5"/>
      <c r="Z464" s="5"/>
    </row>
    <row r="465" spans="1:26" ht="14.25" customHeight="1">
      <c r="A465" s="87"/>
      <c r="B465" s="87"/>
      <c r="C465" s="87"/>
      <c r="D465" s="5"/>
      <c r="E465" s="5"/>
      <c r="F465" s="5"/>
      <c r="G465" s="5"/>
      <c r="H465" s="5"/>
      <c r="I465" s="5"/>
      <c r="J465" s="5"/>
      <c r="K465" s="5"/>
      <c r="L465" s="5"/>
      <c r="M465" s="5"/>
      <c r="N465" s="5"/>
      <c r="O465" s="5"/>
      <c r="P465" s="5"/>
      <c r="Q465" s="5"/>
      <c r="R465" s="5"/>
      <c r="S465" s="5"/>
      <c r="T465" s="5"/>
      <c r="U465" s="5"/>
      <c r="V465" s="5"/>
      <c r="W465" s="5"/>
      <c r="X465" s="5"/>
      <c r="Y465" s="5"/>
      <c r="Z465" s="5"/>
    </row>
    <row r="466" spans="1:26" ht="14.25" customHeight="1">
      <c r="A466" s="87"/>
      <c r="B466" s="87"/>
      <c r="C466" s="87"/>
      <c r="D466" s="5"/>
      <c r="E466" s="5"/>
      <c r="F466" s="5"/>
      <c r="G466" s="5"/>
      <c r="H466" s="5"/>
      <c r="I466" s="5"/>
      <c r="J466" s="5"/>
      <c r="K466" s="5"/>
      <c r="L466" s="5"/>
      <c r="M466" s="5"/>
      <c r="N466" s="5"/>
      <c r="O466" s="5"/>
      <c r="P466" s="5"/>
      <c r="Q466" s="5"/>
      <c r="R466" s="5"/>
      <c r="S466" s="5"/>
      <c r="T466" s="5"/>
      <c r="U466" s="5"/>
      <c r="V466" s="5"/>
      <c r="W466" s="5"/>
      <c r="X466" s="5"/>
      <c r="Y466" s="5"/>
      <c r="Z466" s="5"/>
    </row>
    <row r="467" spans="1:26" ht="14.25" customHeight="1">
      <c r="A467" s="87"/>
      <c r="B467" s="87"/>
      <c r="C467" s="87"/>
      <c r="D467" s="5"/>
      <c r="E467" s="5"/>
      <c r="F467" s="5"/>
      <c r="G467" s="5"/>
      <c r="H467" s="5"/>
      <c r="I467" s="5"/>
      <c r="J467" s="5"/>
      <c r="K467" s="5"/>
      <c r="L467" s="5"/>
      <c r="M467" s="5"/>
      <c r="N467" s="5"/>
      <c r="O467" s="5"/>
      <c r="P467" s="5"/>
      <c r="Q467" s="5"/>
      <c r="R467" s="5"/>
      <c r="S467" s="5"/>
      <c r="T467" s="5"/>
      <c r="U467" s="5"/>
      <c r="V467" s="5"/>
      <c r="W467" s="5"/>
      <c r="X467" s="5"/>
      <c r="Y467" s="5"/>
      <c r="Z467" s="5"/>
    </row>
    <row r="468" spans="1:26" ht="14.25" customHeight="1">
      <c r="A468" s="87"/>
      <c r="B468" s="87"/>
      <c r="C468" s="87"/>
      <c r="D468" s="5"/>
      <c r="E468" s="5"/>
      <c r="F468" s="5"/>
      <c r="G468" s="5"/>
      <c r="H468" s="5"/>
      <c r="I468" s="5"/>
      <c r="J468" s="5"/>
      <c r="K468" s="5"/>
      <c r="L468" s="5"/>
      <c r="M468" s="5"/>
      <c r="N468" s="5"/>
      <c r="O468" s="5"/>
      <c r="P468" s="5"/>
      <c r="Q468" s="5"/>
      <c r="R468" s="5"/>
      <c r="S468" s="5"/>
      <c r="T468" s="5"/>
      <c r="U468" s="5"/>
      <c r="V468" s="5"/>
      <c r="W468" s="5"/>
      <c r="X468" s="5"/>
      <c r="Y468" s="5"/>
      <c r="Z468" s="5"/>
    </row>
    <row r="469" spans="1:26" ht="14.25" customHeight="1">
      <c r="A469" s="87"/>
      <c r="B469" s="87"/>
      <c r="C469" s="87"/>
      <c r="D469" s="5"/>
      <c r="E469" s="5"/>
      <c r="F469" s="5"/>
      <c r="G469" s="5"/>
      <c r="H469" s="5"/>
      <c r="I469" s="5"/>
      <c r="J469" s="5"/>
      <c r="K469" s="5"/>
      <c r="L469" s="5"/>
      <c r="M469" s="5"/>
      <c r="N469" s="5"/>
      <c r="O469" s="5"/>
      <c r="P469" s="5"/>
      <c r="Q469" s="5"/>
      <c r="R469" s="5"/>
      <c r="S469" s="5"/>
      <c r="T469" s="5"/>
      <c r="U469" s="5"/>
      <c r="V469" s="5"/>
      <c r="W469" s="5"/>
      <c r="X469" s="5"/>
      <c r="Y469" s="5"/>
      <c r="Z469" s="5"/>
    </row>
    <row r="470" spans="1:26" ht="14.25" customHeight="1">
      <c r="A470" s="87"/>
      <c r="B470" s="87"/>
      <c r="C470" s="87"/>
      <c r="D470" s="5"/>
      <c r="E470" s="5"/>
      <c r="F470" s="5"/>
      <c r="G470" s="5"/>
      <c r="H470" s="5"/>
      <c r="I470" s="5"/>
      <c r="J470" s="5"/>
      <c r="K470" s="5"/>
      <c r="L470" s="5"/>
      <c r="M470" s="5"/>
      <c r="N470" s="5"/>
      <c r="O470" s="5"/>
      <c r="P470" s="5"/>
      <c r="Q470" s="5"/>
      <c r="R470" s="5"/>
      <c r="S470" s="5"/>
      <c r="T470" s="5"/>
      <c r="U470" s="5"/>
      <c r="V470" s="5"/>
      <c r="W470" s="5"/>
      <c r="X470" s="5"/>
      <c r="Y470" s="5"/>
      <c r="Z470" s="5"/>
    </row>
    <row r="471" spans="1:26" ht="14.25" customHeight="1">
      <c r="A471" s="87"/>
      <c r="B471" s="87"/>
      <c r="C471" s="87"/>
      <c r="D471" s="5"/>
      <c r="E471" s="5"/>
      <c r="F471" s="5"/>
      <c r="G471" s="5"/>
      <c r="H471" s="5"/>
      <c r="I471" s="5"/>
      <c r="J471" s="5"/>
      <c r="K471" s="5"/>
      <c r="L471" s="5"/>
      <c r="M471" s="5"/>
      <c r="N471" s="5"/>
      <c r="O471" s="5"/>
      <c r="P471" s="5"/>
      <c r="Q471" s="5"/>
      <c r="R471" s="5"/>
      <c r="S471" s="5"/>
      <c r="T471" s="5"/>
      <c r="U471" s="5"/>
      <c r="V471" s="5"/>
      <c r="W471" s="5"/>
      <c r="X471" s="5"/>
      <c r="Y471" s="5"/>
      <c r="Z471" s="5"/>
    </row>
    <row r="472" spans="1:26" ht="14.25" customHeight="1">
      <c r="A472" s="87"/>
      <c r="B472" s="87"/>
      <c r="C472" s="87"/>
      <c r="D472" s="5"/>
      <c r="E472" s="5"/>
      <c r="F472" s="5"/>
      <c r="G472" s="5"/>
      <c r="H472" s="5"/>
      <c r="I472" s="5"/>
      <c r="J472" s="5"/>
      <c r="K472" s="5"/>
      <c r="L472" s="5"/>
      <c r="M472" s="5"/>
      <c r="N472" s="5"/>
      <c r="O472" s="5"/>
      <c r="P472" s="5"/>
      <c r="Q472" s="5"/>
      <c r="R472" s="5"/>
      <c r="S472" s="5"/>
      <c r="T472" s="5"/>
      <c r="U472" s="5"/>
      <c r="V472" s="5"/>
      <c r="W472" s="5"/>
      <c r="X472" s="5"/>
      <c r="Y472" s="5"/>
      <c r="Z472" s="5"/>
    </row>
    <row r="473" spans="1:26" ht="14.25" customHeight="1">
      <c r="A473" s="87"/>
      <c r="B473" s="87"/>
      <c r="C473" s="87"/>
      <c r="D473" s="5"/>
      <c r="E473" s="5"/>
      <c r="F473" s="5"/>
      <c r="G473" s="5"/>
      <c r="H473" s="5"/>
      <c r="I473" s="5"/>
      <c r="J473" s="5"/>
      <c r="K473" s="5"/>
      <c r="L473" s="5"/>
      <c r="M473" s="5"/>
      <c r="N473" s="5"/>
      <c r="O473" s="5"/>
      <c r="P473" s="5"/>
      <c r="Q473" s="5"/>
      <c r="R473" s="5"/>
      <c r="S473" s="5"/>
      <c r="T473" s="5"/>
      <c r="U473" s="5"/>
      <c r="V473" s="5"/>
      <c r="W473" s="5"/>
      <c r="X473" s="5"/>
      <c r="Y473" s="5"/>
      <c r="Z473" s="5"/>
    </row>
    <row r="474" spans="1:26" ht="14.25" customHeight="1">
      <c r="A474" s="87"/>
      <c r="B474" s="87"/>
      <c r="C474" s="87"/>
      <c r="D474" s="5"/>
      <c r="E474" s="5"/>
      <c r="F474" s="5"/>
      <c r="G474" s="5"/>
      <c r="H474" s="5"/>
      <c r="I474" s="5"/>
      <c r="J474" s="5"/>
      <c r="K474" s="5"/>
      <c r="L474" s="5"/>
      <c r="M474" s="5"/>
      <c r="N474" s="5"/>
      <c r="O474" s="5"/>
      <c r="P474" s="5"/>
      <c r="Q474" s="5"/>
      <c r="R474" s="5"/>
      <c r="S474" s="5"/>
      <c r="T474" s="5"/>
      <c r="U474" s="5"/>
      <c r="V474" s="5"/>
      <c r="W474" s="5"/>
      <c r="X474" s="5"/>
      <c r="Y474" s="5"/>
      <c r="Z474" s="5"/>
    </row>
    <row r="475" spans="1:26" ht="14.25" customHeight="1">
      <c r="A475" s="87"/>
      <c r="B475" s="87"/>
      <c r="C475" s="87"/>
      <c r="D475" s="5"/>
      <c r="E475" s="5"/>
      <c r="F475" s="5"/>
      <c r="G475" s="5"/>
      <c r="H475" s="5"/>
      <c r="I475" s="5"/>
      <c r="J475" s="5"/>
      <c r="K475" s="5"/>
      <c r="L475" s="5"/>
      <c r="M475" s="5"/>
      <c r="N475" s="5"/>
      <c r="O475" s="5"/>
      <c r="P475" s="5"/>
      <c r="Q475" s="5"/>
      <c r="R475" s="5"/>
      <c r="S475" s="5"/>
      <c r="T475" s="5"/>
      <c r="U475" s="5"/>
      <c r="V475" s="5"/>
      <c r="W475" s="5"/>
      <c r="X475" s="5"/>
      <c r="Y475" s="5"/>
      <c r="Z475" s="5"/>
    </row>
    <row r="476" spans="1:26" ht="14.25" customHeight="1">
      <c r="A476" s="87"/>
      <c r="B476" s="87"/>
      <c r="C476" s="87"/>
      <c r="D476" s="5"/>
      <c r="E476" s="5"/>
      <c r="F476" s="5"/>
      <c r="G476" s="5"/>
      <c r="H476" s="5"/>
      <c r="I476" s="5"/>
      <c r="J476" s="5"/>
      <c r="K476" s="5"/>
      <c r="L476" s="5"/>
      <c r="M476" s="5"/>
      <c r="N476" s="5"/>
      <c r="O476" s="5"/>
      <c r="P476" s="5"/>
      <c r="Q476" s="5"/>
      <c r="R476" s="5"/>
      <c r="S476" s="5"/>
      <c r="T476" s="5"/>
      <c r="U476" s="5"/>
      <c r="V476" s="5"/>
      <c r="W476" s="5"/>
      <c r="X476" s="5"/>
      <c r="Y476" s="5"/>
      <c r="Z476" s="5"/>
    </row>
    <row r="477" spans="1:26" ht="14.25" customHeight="1">
      <c r="A477" s="87"/>
      <c r="B477" s="87"/>
      <c r="C477" s="87"/>
      <c r="D477" s="5"/>
      <c r="E477" s="5"/>
      <c r="F477" s="5"/>
      <c r="G477" s="5"/>
      <c r="H477" s="5"/>
      <c r="I477" s="5"/>
      <c r="J477" s="5"/>
      <c r="K477" s="5"/>
      <c r="L477" s="5"/>
      <c r="M477" s="5"/>
      <c r="N477" s="5"/>
      <c r="O477" s="5"/>
      <c r="P477" s="5"/>
      <c r="Q477" s="5"/>
      <c r="R477" s="5"/>
      <c r="S477" s="5"/>
      <c r="T477" s="5"/>
      <c r="U477" s="5"/>
      <c r="V477" s="5"/>
      <c r="W477" s="5"/>
      <c r="X477" s="5"/>
      <c r="Y477" s="5"/>
      <c r="Z477" s="5"/>
    </row>
    <row r="478" spans="1:26" ht="14.25" customHeight="1">
      <c r="A478" s="87"/>
      <c r="B478" s="87"/>
      <c r="C478" s="87"/>
      <c r="D478" s="5"/>
      <c r="E478" s="5"/>
      <c r="F478" s="5"/>
      <c r="G478" s="5"/>
      <c r="H478" s="5"/>
      <c r="I478" s="5"/>
      <c r="J478" s="5"/>
      <c r="K478" s="5"/>
      <c r="L478" s="5"/>
      <c r="M478" s="5"/>
      <c r="N478" s="5"/>
      <c r="O478" s="5"/>
      <c r="P478" s="5"/>
      <c r="Q478" s="5"/>
      <c r="R478" s="5"/>
      <c r="S478" s="5"/>
      <c r="T478" s="5"/>
      <c r="U478" s="5"/>
      <c r="V478" s="5"/>
      <c r="W478" s="5"/>
      <c r="X478" s="5"/>
      <c r="Y478" s="5"/>
      <c r="Z478" s="5"/>
    </row>
    <row r="479" spans="1:26" ht="14.25" customHeight="1">
      <c r="A479" s="87"/>
      <c r="B479" s="87"/>
      <c r="C479" s="87"/>
      <c r="D479" s="5"/>
      <c r="E479" s="5"/>
      <c r="F479" s="5"/>
      <c r="G479" s="5"/>
      <c r="H479" s="5"/>
      <c r="I479" s="5"/>
      <c r="J479" s="5"/>
      <c r="K479" s="5"/>
      <c r="L479" s="5"/>
      <c r="M479" s="5"/>
      <c r="N479" s="5"/>
      <c r="O479" s="5"/>
      <c r="P479" s="5"/>
      <c r="Q479" s="5"/>
      <c r="R479" s="5"/>
      <c r="S479" s="5"/>
      <c r="T479" s="5"/>
      <c r="U479" s="5"/>
      <c r="V479" s="5"/>
      <c r="W479" s="5"/>
      <c r="X479" s="5"/>
      <c r="Y479" s="5"/>
      <c r="Z479" s="5"/>
    </row>
    <row r="480" spans="1:26" ht="14.25" customHeight="1">
      <c r="A480" s="87"/>
      <c r="B480" s="87"/>
      <c r="C480" s="87"/>
      <c r="D480" s="5"/>
      <c r="E480" s="5"/>
      <c r="F480" s="5"/>
      <c r="G480" s="5"/>
      <c r="H480" s="5"/>
      <c r="I480" s="5"/>
      <c r="J480" s="5"/>
      <c r="K480" s="5"/>
      <c r="L480" s="5"/>
      <c r="M480" s="5"/>
      <c r="N480" s="5"/>
      <c r="O480" s="5"/>
      <c r="P480" s="5"/>
      <c r="Q480" s="5"/>
      <c r="R480" s="5"/>
      <c r="S480" s="5"/>
      <c r="T480" s="5"/>
      <c r="U480" s="5"/>
      <c r="V480" s="5"/>
      <c r="W480" s="5"/>
      <c r="X480" s="5"/>
      <c r="Y480" s="5"/>
      <c r="Z480" s="5"/>
    </row>
    <row r="481" spans="1:26" ht="14.25" customHeight="1">
      <c r="A481" s="87"/>
      <c r="B481" s="87"/>
      <c r="C481" s="87"/>
      <c r="D481" s="5"/>
      <c r="E481" s="5"/>
      <c r="F481" s="5"/>
      <c r="G481" s="5"/>
      <c r="H481" s="5"/>
      <c r="I481" s="5"/>
      <c r="J481" s="5"/>
      <c r="K481" s="5"/>
      <c r="L481" s="5"/>
      <c r="M481" s="5"/>
      <c r="N481" s="5"/>
      <c r="O481" s="5"/>
      <c r="P481" s="5"/>
      <c r="Q481" s="5"/>
      <c r="R481" s="5"/>
      <c r="S481" s="5"/>
      <c r="T481" s="5"/>
      <c r="U481" s="5"/>
      <c r="V481" s="5"/>
      <c r="W481" s="5"/>
      <c r="X481" s="5"/>
      <c r="Y481" s="5"/>
      <c r="Z481" s="5"/>
    </row>
    <row r="482" spans="1:26" ht="14.25" customHeight="1">
      <c r="A482" s="87"/>
      <c r="B482" s="87"/>
      <c r="C482" s="87"/>
      <c r="D482" s="5"/>
      <c r="E482" s="5"/>
      <c r="F482" s="5"/>
      <c r="G482" s="5"/>
      <c r="H482" s="5"/>
      <c r="I482" s="5"/>
      <c r="J482" s="5"/>
      <c r="K482" s="5"/>
      <c r="L482" s="5"/>
      <c r="M482" s="5"/>
      <c r="N482" s="5"/>
      <c r="O482" s="5"/>
      <c r="P482" s="5"/>
      <c r="Q482" s="5"/>
      <c r="R482" s="5"/>
      <c r="S482" s="5"/>
      <c r="T482" s="5"/>
      <c r="U482" s="5"/>
      <c r="V482" s="5"/>
      <c r="W482" s="5"/>
      <c r="X482" s="5"/>
      <c r="Y482" s="5"/>
      <c r="Z482" s="5"/>
    </row>
    <row r="483" spans="1:26" ht="14.25" customHeight="1">
      <c r="A483" s="87"/>
      <c r="B483" s="87"/>
      <c r="C483" s="87"/>
      <c r="D483" s="5"/>
      <c r="E483" s="5"/>
      <c r="F483" s="5"/>
      <c r="G483" s="5"/>
      <c r="H483" s="5"/>
      <c r="I483" s="5"/>
      <c r="J483" s="5"/>
      <c r="K483" s="5"/>
      <c r="L483" s="5"/>
      <c r="M483" s="5"/>
      <c r="N483" s="5"/>
      <c r="O483" s="5"/>
      <c r="P483" s="5"/>
      <c r="Q483" s="5"/>
      <c r="R483" s="5"/>
      <c r="S483" s="5"/>
      <c r="T483" s="5"/>
      <c r="U483" s="5"/>
      <c r="V483" s="5"/>
      <c r="W483" s="5"/>
      <c r="X483" s="5"/>
      <c r="Y483" s="5"/>
      <c r="Z483" s="5"/>
    </row>
    <row r="484" spans="1:26" ht="14.25" customHeight="1">
      <c r="A484" s="87"/>
      <c r="B484" s="87"/>
      <c r="C484" s="87"/>
      <c r="D484" s="5"/>
      <c r="E484" s="5"/>
      <c r="F484" s="5"/>
      <c r="G484" s="5"/>
      <c r="H484" s="5"/>
      <c r="I484" s="5"/>
      <c r="J484" s="5"/>
      <c r="K484" s="5"/>
      <c r="L484" s="5"/>
      <c r="M484" s="5"/>
      <c r="N484" s="5"/>
      <c r="O484" s="5"/>
      <c r="P484" s="5"/>
      <c r="Q484" s="5"/>
      <c r="R484" s="5"/>
      <c r="S484" s="5"/>
      <c r="T484" s="5"/>
      <c r="U484" s="5"/>
      <c r="V484" s="5"/>
      <c r="W484" s="5"/>
      <c r="X484" s="5"/>
      <c r="Y484" s="5"/>
      <c r="Z484" s="5"/>
    </row>
    <row r="485" spans="1:26" ht="14.25" customHeight="1">
      <c r="A485" s="87"/>
      <c r="B485" s="87"/>
      <c r="C485" s="87"/>
      <c r="D485" s="5"/>
      <c r="E485" s="5"/>
      <c r="F485" s="5"/>
      <c r="G485" s="5"/>
      <c r="H485" s="5"/>
      <c r="I485" s="5"/>
      <c r="J485" s="5"/>
      <c r="K485" s="5"/>
      <c r="L485" s="5"/>
      <c r="M485" s="5"/>
      <c r="N485" s="5"/>
      <c r="O485" s="5"/>
      <c r="P485" s="5"/>
      <c r="Q485" s="5"/>
      <c r="R485" s="5"/>
      <c r="S485" s="5"/>
      <c r="T485" s="5"/>
      <c r="U485" s="5"/>
      <c r="V485" s="5"/>
      <c r="W485" s="5"/>
      <c r="X485" s="5"/>
      <c r="Y485" s="5"/>
      <c r="Z485" s="5"/>
    </row>
    <row r="486" spans="1:26" ht="14.25" customHeight="1">
      <c r="A486" s="87"/>
      <c r="B486" s="87"/>
      <c r="C486" s="87"/>
      <c r="D486" s="5"/>
      <c r="E486" s="5"/>
      <c r="F486" s="5"/>
      <c r="G486" s="5"/>
      <c r="H486" s="5"/>
      <c r="I486" s="5"/>
      <c r="J486" s="5"/>
      <c r="K486" s="5"/>
      <c r="L486" s="5"/>
      <c r="M486" s="5"/>
      <c r="N486" s="5"/>
      <c r="O486" s="5"/>
      <c r="P486" s="5"/>
      <c r="Q486" s="5"/>
      <c r="R486" s="5"/>
      <c r="S486" s="5"/>
      <c r="T486" s="5"/>
      <c r="U486" s="5"/>
      <c r="V486" s="5"/>
      <c r="W486" s="5"/>
      <c r="X486" s="5"/>
      <c r="Y486" s="5"/>
      <c r="Z486" s="5"/>
    </row>
    <row r="487" spans="1:26" ht="14.25" customHeight="1">
      <c r="A487" s="87"/>
      <c r="B487" s="87"/>
      <c r="C487" s="87"/>
      <c r="D487" s="5"/>
      <c r="E487" s="5"/>
      <c r="F487" s="5"/>
      <c r="G487" s="5"/>
      <c r="H487" s="5"/>
      <c r="I487" s="5"/>
      <c r="J487" s="5"/>
      <c r="K487" s="5"/>
      <c r="L487" s="5"/>
      <c r="M487" s="5"/>
      <c r="N487" s="5"/>
      <c r="O487" s="5"/>
      <c r="P487" s="5"/>
      <c r="Q487" s="5"/>
      <c r="R487" s="5"/>
      <c r="S487" s="5"/>
      <c r="T487" s="5"/>
      <c r="U487" s="5"/>
      <c r="V487" s="5"/>
      <c r="W487" s="5"/>
      <c r="X487" s="5"/>
      <c r="Y487" s="5"/>
      <c r="Z487" s="5"/>
    </row>
    <row r="488" spans="1:26" ht="14.25" customHeight="1">
      <c r="A488" s="87"/>
      <c r="B488" s="87"/>
      <c r="C488" s="87"/>
      <c r="D488" s="5"/>
      <c r="E488" s="5"/>
      <c r="F488" s="5"/>
      <c r="G488" s="5"/>
      <c r="H488" s="5"/>
      <c r="I488" s="5"/>
      <c r="J488" s="5"/>
      <c r="K488" s="5"/>
      <c r="L488" s="5"/>
      <c r="M488" s="5"/>
      <c r="N488" s="5"/>
      <c r="O488" s="5"/>
      <c r="P488" s="5"/>
      <c r="Q488" s="5"/>
      <c r="R488" s="5"/>
      <c r="S488" s="5"/>
      <c r="T488" s="5"/>
      <c r="U488" s="5"/>
      <c r="V488" s="5"/>
      <c r="W488" s="5"/>
      <c r="X488" s="5"/>
      <c r="Y488" s="5"/>
      <c r="Z488" s="5"/>
    </row>
    <row r="489" spans="1:26" ht="14.25" customHeight="1">
      <c r="A489" s="87"/>
      <c r="B489" s="87"/>
      <c r="C489" s="87"/>
      <c r="D489" s="5"/>
      <c r="E489" s="5"/>
      <c r="F489" s="5"/>
      <c r="G489" s="5"/>
      <c r="H489" s="5"/>
      <c r="I489" s="5"/>
      <c r="J489" s="5"/>
      <c r="K489" s="5"/>
      <c r="L489" s="5"/>
      <c r="M489" s="5"/>
      <c r="N489" s="5"/>
      <c r="O489" s="5"/>
      <c r="P489" s="5"/>
      <c r="Q489" s="5"/>
      <c r="R489" s="5"/>
      <c r="S489" s="5"/>
      <c r="T489" s="5"/>
      <c r="U489" s="5"/>
      <c r="V489" s="5"/>
      <c r="W489" s="5"/>
      <c r="X489" s="5"/>
      <c r="Y489" s="5"/>
      <c r="Z489" s="5"/>
    </row>
    <row r="490" spans="1:26" ht="14.25" customHeight="1">
      <c r="A490" s="87"/>
      <c r="B490" s="87"/>
      <c r="C490" s="87"/>
      <c r="D490" s="5"/>
      <c r="E490" s="5"/>
      <c r="F490" s="5"/>
      <c r="G490" s="5"/>
      <c r="H490" s="5"/>
      <c r="I490" s="5"/>
      <c r="J490" s="5"/>
      <c r="K490" s="5"/>
      <c r="L490" s="5"/>
      <c r="M490" s="5"/>
      <c r="N490" s="5"/>
      <c r="O490" s="5"/>
      <c r="P490" s="5"/>
      <c r="Q490" s="5"/>
      <c r="R490" s="5"/>
      <c r="S490" s="5"/>
      <c r="T490" s="5"/>
      <c r="U490" s="5"/>
      <c r="V490" s="5"/>
      <c r="W490" s="5"/>
      <c r="X490" s="5"/>
      <c r="Y490" s="5"/>
      <c r="Z490" s="5"/>
    </row>
    <row r="491" spans="1:26" ht="14.25" customHeight="1">
      <c r="A491" s="87"/>
      <c r="B491" s="87"/>
      <c r="C491" s="87"/>
      <c r="D491" s="5"/>
      <c r="E491" s="5"/>
      <c r="F491" s="5"/>
      <c r="G491" s="5"/>
      <c r="H491" s="5"/>
      <c r="I491" s="5"/>
      <c r="J491" s="5"/>
      <c r="K491" s="5"/>
      <c r="L491" s="5"/>
      <c r="M491" s="5"/>
      <c r="N491" s="5"/>
      <c r="O491" s="5"/>
      <c r="P491" s="5"/>
      <c r="Q491" s="5"/>
      <c r="R491" s="5"/>
      <c r="S491" s="5"/>
      <c r="T491" s="5"/>
      <c r="U491" s="5"/>
      <c r="V491" s="5"/>
      <c r="W491" s="5"/>
      <c r="X491" s="5"/>
      <c r="Y491" s="5"/>
      <c r="Z491" s="5"/>
    </row>
    <row r="492" spans="1:26" ht="14.25" customHeight="1">
      <c r="A492" s="87"/>
      <c r="B492" s="87"/>
      <c r="C492" s="87"/>
      <c r="D492" s="5"/>
      <c r="E492" s="5"/>
      <c r="F492" s="5"/>
      <c r="G492" s="5"/>
      <c r="H492" s="5"/>
      <c r="I492" s="5"/>
      <c r="J492" s="5"/>
      <c r="K492" s="5"/>
      <c r="L492" s="5"/>
      <c r="M492" s="5"/>
      <c r="N492" s="5"/>
      <c r="O492" s="5"/>
      <c r="P492" s="5"/>
      <c r="Q492" s="5"/>
      <c r="R492" s="5"/>
      <c r="S492" s="5"/>
      <c r="T492" s="5"/>
      <c r="U492" s="5"/>
      <c r="V492" s="5"/>
      <c r="W492" s="5"/>
      <c r="X492" s="5"/>
      <c r="Y492" s="5"/>
      <c r="Z492" s="5"/>
    </row>
    <row r="493" spans="1:26" ht="14.25" customHeight="1">
      <c r="A493" s="87"/>
      <c r="B493" s="87"/>
      <c r="C493" s="87"/>
      <c r="D493" s="5"/>
      <c r="E493" s="5"/>
      <c r="F493" s="5"/>
      <c r="G493" s="5"/>
      <c r="H493" s="5"/>
      <c r="I493" s="5"/>
      <c r="J493" s="5"/>
      <c r="K493" s="5"/>
      <c r="L493" s="5"/>
      <c r="M493" s="5"/>
      <c r="N493" s="5"/>
      <c r="O493" s="5"/>
      <c r="P493" s="5"/>
      <c r="Q493" s="5"/>
      <c r="R493" s="5"/>
      <c r="S493" s="5"/>
      <c r="T493" s="5"/>
      <c r="U493" s="5"/>
      <c r="V493" s="5"/>
      <c r="W493" s="5"/>
      <c r="X493" s="5"/>
      <c r="Y493" s="5"/>
      <c r="Z493" s="5"/>
    </row>
    <row r="494" spans="1:26" ht="14.25" customHeight="1">
      <c r="A494" s="87"/>
      <c r="B494" s="87"/>
      <c r="C494" s="87"/>
      <c r="D494" s="5"/>
      <c r="E494" s="5"/>
      <c r="F494" s="5"/>
      <c r="G494" s="5"/>
      <c r="H494" s="5"/>
      <c r="I494" s="5"/>
      <c r="J494" s="5"/>
      <c r="K494" s="5"/>
      <c r="L494" s="5"/>
      <c r="M494" s="5"/>
      <c r="N494" s="5"/>
      <c r="O494" s="5"/>
      <c r="P494" s="5"/>
      <c r="Q494" s="5"/>
      <c r="R494" s="5"/>
      <c r="S494" s="5"/>
      <c r="T494" s="5"/>
      <c r="U494" s="5"/>
      <c r="V494" s="5"/>
      <c r="W494" s="5"/>
      <c r="X494" s="5"/>
      <c r="Y494" s="5"/>
      <c r="Z494" s="5"/>
    </row>
    <row r="495" spans="1:26" ht="14.25" customHeight="1">
      <c r="A495" s="87"/>
      <c r="B495" s="87"/>
      <c r="C495" s="87"/>
      <c r="D495" s="5"/>
      <c r="E495" s="5"/>
      <c r="F495" s="5"/>
      <c r="G495" s="5"/>
      <c r="H495" s="5"/>
      <c r="I495" s="5"/>
      <c r="J495" s="5"/>
      <c r="K495" s="5"/>
      <c r="L495" s="5"/>
      <c r="M495" s="5"/>
      <c r="N495" s="5"/>
      <c r="O495" s="5"/>
      <c r="P495" s="5"/>
      <c r="Q495" s="5"/>
      <c r="R495" s="5"/>
      <c r="S495" s="5"/>
      <c r="T495" s="5"/>
      <c r="U495" s="5"/>
      <c r="V495" s="5"/>
      <c r="W495" s="5"/>
      <c r="X495" s="5"/>
      <c r="Y495" s="5"/>
      <c r="Z495" s="5"/>
    </row>
    <row r="496" spans="1:26" ht="14.25" customHeight="1">
      <c r="A496" s="87"/>
      <c r="B496" s="87"/>
      <c r="C496" s="87"/>
      <c r="D496" s="5"/>
      <c r="E496" s="5"/>
      <c r="F496" s="5"/>
      <c r="G496" s="5"/>
      <c r="H496" s="5"/>
      <c r="I496" s="5"/>
      <c r="J496" s="5"/>
      <c r="K496" s="5"/>
      <c r="L496" s="5"/>
      <c r="M496" s="5"/>
      <c r="N496" s="5"/>
      <c r="O496" s="5"/>
      <c r="P496" s="5"/>
      <c r="Q496" s="5"/>
      <c r="R496" s="5"/>
      <c r="S496" s="5"/>
      <c r="T496" s="5"/>
      <c r="U496" s="5"/>
      <c r="V496" s="5"/>
      <c r="W496" s="5"/>
      <c r="X496" s="5"/>
      <c r="Y496" s="5"/>
      <c r="Z496" s="5"/>
    </row>
    <row r="497" spans="1:26" ht="14.25" customHeight="1">
      <c r="A497" s="87"/>
      <c r="B497" s="87"/>
      <c r="C497" s="87"/>
      <c r="D497" s="5"/>
      <c r="E497" s="5"/>
      <c r="F497" s="5"/>
      <c r="G497" s="5"/>
      <c r="H497" s="5"/>
      <c r="I497" s="5"/>
      <c r="J497" s="5"/>
      <c r="K497" s="5"/>
      <c r="L497" s="5"/>
      <c r="M497" s="5"/>
      <c r="N497" s="5"/>
      <c r="O497" s="5"/>
      <c r="P497" s="5"/>
      <c r="Q497" s="5"/>
      <c r="R497" s="5"/>
      <c r="S497" s="5"/>
      <c r="T497" s="5"/>
      <c r="U497" s="5"/>
      <c r="V497" s="5"/>
      <c r="W497" s="5"/>
      <c r="X497" s="5"/>
      <c r="Y497" s="5"/>
      <c r="Z497" s="5"/>
    </row>
    <row r="498" spans="1:26" ht="14.25" customHeight="1">
      <c r="A498" s="87"/>
      <c r="B498" s="87"/>
      <c r="C498" s="87"/>
      <c r="D498" s="5"/>
      <c r="E498" s="5"/>
      <c r="F498" s="5"/>
      <c r="G498" s="5"/>
      <c r="H498" s="5"/>
      <c r="I498" s="5"/>
      <c r="J498" s="5"/>
      <c r="K498" s="5"/>
      <c r="L498" s="5"/>
      <c r="M498" s="5"/>
      <c r="N498" s="5"/>
      <c r="O498" s="5"/>
      <c r="P498" s="5"/>
      <c r="Q498" s="5"/>
      <c r="R498" s="5"/>
      <c r="S498" s="5"/>
      <c r="T498" s="5"/>
      <c r="U498" s="5"/>
      <c r="V498" s="5"/>
      <c r="W498" s="5"/>
      <c r="X498" s="5"/>
      <c r="Y498" s="5"/>
      <c r="Z498" s="5"/>
    </row>
    <row r="499" spans="1:26" ht="14.25" customHeight="1">
      <c r="A499" s="87"/>
      <c r="B499" s="87"/>
      <c r="C499" s="87"/>
      <c r="D499" s="5"/>
      <c r="E499" s="5"/>
      <c r="F499" s="5"/>
      <c r="G499" s="5"/>
      <c r="H499" s="5"/>
      <c r="I499" s="5"/>
      <c r="J499" s="5"/>
      <c r="K499" s="5"/>
      <c r="L499" s="5"/>
      <c r="M499" s="5"/>
      <c r="N499" s="5"/>
      <c r="O499" s="5"/>
      <c r="P499" s="5"/>
      <c r="Q499" s="5"/>
      <c r="R499" s="5"/>
      <c r="S499" s="5"/>
      <c r="T499" s="5"/>
      <c r="U499" s="5"/>
      <c r="V499" s="5"/>
      <c r="W499" s="5"/>
      <c r="X499" s="5"/>
      <c r="Y499" s="5"/>
      <c r="Z499" s="5"/>
    </row>
    <row r="500" spans="1:26" ht="14.25" customHeight="1">
      <c r="A500" s="87"/>
      <c r="B500" s="87"/>
      <c r="C500" s="87"/>
      <c r="D500" s="5"/>
      <c r="E500" s="5"/>
      <c r="F500" s="5"/>
      <c r="G500" s="5"/>
      <c r="H500" s="5"/>
      <c r="I500" s="5"/>
      <c r="J500" s="5"/>
      <c r="K500" s="5"/>
      <c r="L500" s="5"/>
      <c r="M500" s="5"/>
      <c r="N500" s="5"/>
      <c r="O500" s="5"/>
      <c r="P500" s="5"/>
      <c r="Q500" s="5"/>
      <c r="R500" s="5"/>
      <c r="S500" s="5"/>
      <c r="T500" s="5"/>
      <c r="U500" s="5"/>
      <c r="V500" s="5"/>
      <c r="W500" s="5"/>
      <c r="X500" s="5"/>
      <c r="Y500" s="5"/>
      <c r="Z500" s="5"/>
    </row>
    <row r="501" spans="1:26" ht="14.25" customHeight="1">
      <c r="A501" s="87"/>
      <c r="B501" s="87"/>
      <c r="C501" s="87"/>
      <c r="D501" s="5"/>
      <c r="E501" s="5"/>
      <c r="F501" s="5"/>
      <c r="G501" s="5"/>
      <c r="H501" s="5"/>
      <c r="I501" s="5"/>
      <c r="J501" s="5"/>
      <c r="K501" s="5"/>
      <c r="L501" s="5"/>
      <c r="M501" s="5"/>
      <c r="N501" s="5"/>
      <c r="O501" s="5"/>
      <c r="P501" s="5"/>
      <c r="Q501" s="5"/>
      <c r="R501" s="5"/>
      <c r="S501" s="5"/>
      <c r="T501" s="5"/>
      <c r="U501" s="5"/>
      <c r="V501" s="5"/>
      <c r="W501" s="5"/>
      <c r="X501" s="5"/>
      <c r="Y501" s="5"/>
      <c r="Z501" s="5"/>
    </row>
    <row r="502" spans="1:26" ht="14.25" customHeight="1">
      <c r="A502" s="87"/>
      <c r="B502" s="87"/>
      <c r="C502" s="87"/>
      <c r="D502" s="5"/>
      <c r="E502" s="5"/>
      <c r="F502" s="5"/>
      <c r="G502" s="5"/>
      <c r="H502" s="5"/>
      <c r="I502" s="5"/>
      <c r="J502" s="5"/>
      <c r="K502" s="5"/>
      <c r="L502" s="5"/>
      <c r="M502" s="5"/>
      <c r="N502" s="5"/>
      <c r="O502" s="5"/>
      <c r="P502" s="5"/>
      <c r="Q502" s="5"/>
      <c r="R502" s="5"/>
      <c r="S502" s="5"/>
      <c r="T502" s="5"/>
      <c r="U502" s="5"/>
      <c r="V502" s="5"/>
      <c r="W502" s="5"/>
      <c r="X502" s="5"/>
      <c r="Y502" s="5"/>
      <c r="Z502" s="5"/>
    </row>
    <row r="503" spans="1:26" ht="14.25" customHeight="1">
      <c r="A503" s="87"/>
      <c r="B503" s="87"/>
      <c r="C503" s="87"/>
      <c r="D503" s="5"/>
      <c r="E503" s="5"/>
      <c r="F503" s="5"/>
      <c r="G503" s="5"/>
      <c r="H503" s="5"/>
      <c r="I503" s="5"/>
      <c r="J503" s="5"/>
      <c r="K503" s="5"/>
      <c r="L503" s="5"/>
      <c r="M503" s="5"/>
      <c r="N503" s="5"/>
      <c r="O503" s="5"/>
      <c r="P503" s="5"/>
      <c r="Q503" s="5"/>
      <c r="R503" s="5"/>
      <c r="S503" s="5"/>
      <c r="T503" s="5"/>
      <c r="U503" s="5"/>
      <c r="V503" s="5"/>
      <c r="W503" s="5"/>
      <c r="X503" s="5"/>
      <c r="Y503" s="5"/>
      <c r="Z503" s="5"/>
    </row>
    <row r="504" spans="1:26" ht="14.25" customHeight="1">
      <c r="A504" s="87"/>
      <c r="B504" s="87"/>
      <c r="C504" s="87"/>
      <c r="D504" s="5"/>
      <c r="E504" s="5"/>
      <c r="F504" s="5"/>
      <c r="G504" s="5"/>
      <c r="H504" s="5"/>
      <c r="I504" s="5"/>
      <c r="J504" s="5"/>
      <c r="K504" s="5"/>
      <c r="L504" s="5"/>
      <c r="M504" s="5"/>
      <c r="N504" s="5"/>
      <c r="O504" s="5"/>
      <c r="P504" s="5"/>
      <c r="Q504" s="5"/>
      <c r="R504" s="5"/>
      <c r="S504" s="5"/>
      <c r="T504" s="5"/>
      <c r="U504" s="5"/>
      <c r="V504" s="5"/>
      <c r="W504" s="5"/>
      <c r="X504" s="5"/>
      <c r="Y504" s="5"/>
      <c r="Z504" s="5"/>
    </row>
    <row r="505" spans="1:26" ht="14.25" customHeight="1">
      <c r="A505" s="87"/>
      <c r="B505" s="87"/>
      <c r="C505" s="87"/>
      <c r="D505" s="5"/>
      <c r="E505" s="5"/>
      <c r="F505" s="5"/>
      <c r="G505" s="5"/>
      <c r="H505" s="5"/>
      <c r="I505" s="5"/>
      <c r="J505" s="5"/>
      <c r="K505" s="5"/>
      <c r="L505" s="5"/>
      <c r="M505" s="5"/>
      <c r="N505" s="5"/>
      <c r="O505" s="5"/>
      <c r="P505" s="5"/>
      <c r="Q505" s="5"/>
      <c r="R505" s="5"/>
      <c r="S505" s="5"/>
      <c r="T505" s="5"/>
      <c r="U505" s="5"/>
      <c r="V505" s="5"/>
      <c r="W505" s="5"/>
      <c r="X505" s="5"/>
      <c r="Y505" s="5"/>
      <c r="Z505" s="5"/>
    </row>
    <row r="506" spans="1:26" ht="14.25" customHeight="1">
      <c r="A506" s="87"/>
      <c r="B506" s="87"/>
      <c r="C506" s="87"/>
      <c r="D506" s="5"/>
      <c r="E506" s="5"/>
      <c r="F506" s="5"/>
      <c r="G506" s="5"/>
      <c r="H506" s="5"/>
      <c r="I506" s="5"/>
      <c r="J506" s="5"/>
      <c r="K506" s="5"/>
      <c r="L506" s="5"/>
      <c r="M506" s="5"/>
      <c r="N506" s="5"/>
      <c r="O506" s="5"/>
      <c r="P506" s="5"/>
      <c r="Q506" s="5"/>
      <c r="R506" s="5"/>
      <c r="S506" s="5"/>
      <c r="T506" s="5"/>
      <c r="U506" s="5"/>
      <c r="V506" s="5"/>
      <c r="W506" s="5"/>
      <c r="X506" s="5"/>
      <c r="Y506" s="5"/>
      <c r="Z506" s="5"/>
    </row>
    <row r="507" spans="1:26" ht="14.25" customHeight="1">
      <c r="A507" s="87"/>
      <c r="B507" s="87"/>
      <c r="C507" s="87"/>
      <c r="D507" s="5"/>
      <c r="E507" s="5"/>
      <c r="F507" s="5"/>
      <c r="G507" s="5"/>
      <c r="H507" s="5"/>
      <c r="I507" s="5"/>
      <c r="J507" s="5"/>
      <c r="K507" s="5"/>
      <c r="L507" s="5"/>
      <c r="M507" s="5"/>
      <c r="N507" s="5"/>
      <c r="O507" s="5"/>
      <c r="P507" s="5"/>
      <c r="Q507" s="5"/>
      <c r="R507" s="5"/>
      <c r="S507" s="5"/>
      <c r="T507" s="5"/>
      <c r="U507" s="5"/>
      <c r="V507" s="5"/>
      <c r="W507" s="5"/>
      <c r="X507" s="5"/>
      <c r="Y507" s="5"/>
      <c r="Z507" s="5"/>
    </row>
    <row r="508" spans="1:26" ht="14.25" customHeight="1">
      <c r="A508" s="87"/>
      <c r="B508" s="87"/>
      <c r="C508" s="87"/>
      <c r="D508" s="5"/>
      <c r="E508" s="5"/>
      <c r="F508" s="5"/>
      <c r="G508" s="5"/>
      <c r="H508" s="5"/>
      <c r="I508" s="5"/>
      <c r="J508" s="5"/>
      <c r="K508" s="5"/>
      <c r="L508" s="5"/>
      <c r="M508" s="5"/>
      <c r="N508" s="5"/>
      <c r="O508" s="5"/>
      <c r="P508" s="5"/>
      <c r="Q508" s="5"/>
      <c r="R508" s="5"/>
      <c r="S508" s="5"/>
      <c r="T508" s="5"/>
      <c r="U508" s="5"/>
      <c r="V508" s="5"/>
      <c r="W508" s="5"/>
      <c r="X508" s="5"/>
      <c r="Y508" s="5"/>
      <c r="Z508" s="5"/>
    </row>
    <row r="509" spans="1:26" ht="14.25" customHeight="1">
      <c r="A509" s="87"/>
      <c r="B509" s="87"/>
      <c r="C509" s="87"/>
      <c r="D509" s="5"/>
      <c r="E509" s="5"/>
      <c r="F509" s="5"/>
      <c r="G509" s="5"/>
      <c r="H509" s="5"/>
      <c r="I509" s="5"/>
      <c r="J509" s="5"/>
      <c r="K509" s="5"/>
      <c r="L509" s="5"/>
      <c r="M509" s="5"/>
      <c r="N509" s="5"/>
      <c r="O509" s="5"/>
      <c r="P509" s="5"/>
      <c r="Q509" s="5"/>
      <c r="R509" s="5"/>
      <c r="S509" s="5"/>
      <c r="T509" s="5"/>
      <c r="U509" s="5"/>
      <c r="V509" s="5"/>
      <c r="W509" s="5"/>
      <c r="X509" s="5"/>
      <c r="Y509" s="5"/>
      <c r="Z509" s="5"/>
    </row>
    <row r="510" spans="1:26" ht="14.25" customHeight="1">
      <c r="A510" s="87"/>
      <c r="B510" s="87"/>
      <c r="C510" s="87"/>
      <c r="D510" s="5"/>
      <c r="E510" s="5"/>
      <c r="F510" s="5"/>
      <c r="G510" s="5"/>
      <c r="H510" s="5"/>
      <c r="I510" s="5"/>
      <c r="J510" s="5"/>
      <c r="K510" s="5"/>
      <c r="L510" s="5"/>
      <c r="M510" s="5"/>
      <c r="N510" s="5"/>
      <c r="O510" s="5"/>
      <c r="P510" s="5"/>
      <c r="Q510" s="5"/>
      <c r="R510" s="5"/>
      <c r="S510" s="5"/>
      <c r="T510" s="5"/>
      <c r="U510" s="5"/>
      <c r="V510" s="5"/>
      <c r="W510" s="5"/>
      <c r="X510" s="5"/>
      <c r="Y510" s="5"/>
      <c r="Z510" s="5"/>
    </row>
    <row r="511" spans="1:26" ht="14.25" customHeight="1">
      <c r="A511" s="87"/>
      <c r="B511" s="87"/>
      <c r="C511" s="87"/>
      <c r="D511" s="5"/>
      <c r="E511" s="5"/>
      <c r="F511" s="5"/>
      <c r="G511" s="5"/>
      <c r="H511" s="5"/>
      <c r="I511" s="5"/>
      <c r="J511" s="5"/>
      <c r="K511" s="5"/>
      <c r="L511" s="5"/>
      <c r="M511" s="5"/>
      <c r="N511" s="5"/>
      <c r="O511" s="5"/>
      <c r="P511" s="5"/>
      <c r="Q511" s="5"/>
      <c r="R511" s="5"/>
      <c r="S511" s="5"/>
      <c r="T511" s="5"/>
      <c r="U511" s="5"/>
      <c r="V511" s="5"/>
      <c r="W511" s="5"/>
      <c r="X511" s="5"/>
      <c r="Y511" s="5"/>
      <c r="Z511" s="5"/>
    </row>
    <row r="512" spans="1:26" ht="14.25" customHeight="1">
      <c r="A512" s="87"/>
      <c r="B512" s="87"/>
      <c r="C512" s="87"/>
      <c r="D512" s="5"/>
      <c r="E512" s="5"/>
      <c r="F512" s="5"/>
      <c r="G512" s="5"/>
      <c r="H512" s="5"/>
      <c r="I512" s="5"/>
      <c r="J512" s="5"/>
      <c r="K512" s="5"/>
      <c r="L512" s="5"/>
      <c r="M512" s="5"/>
      <c r="N512" s="5"/>
      <c r="O512" s="5"/>
      <c r="P512" s="5"/>
      <c r="Q512" s="5"/>
      <c r="R512" s="5"/>
      <c r="S512" s="5"/>
      <c r="T512" s="5"/>
      <c r="U512" s="5"/>
      <c r="V512" s="5"/>
      <c r="W512" s="5"/>
      <c r="X512" s="5"/>
      <c r="Y512" s="5"/>
      <c r="Z512" s="5"/>
    </row>
    <row r="513" spans="1:26" ht="14.25" customHeight="1">
      <c r="A513" s="87"/>
      <c r="B513" s="87"/>
      <c r="C513" s="87"/>
      <c r="D513" s="5"/>
      <c r="E513" s="5"/>
      <c r="F513" s="5"/>
      <c r="G513" s="5"/>
      <c r="H513" s="5"/>
      <c r="I513" s="5"/>
      <c r="J513" s="5"/>
      <c r="K513" s="5"/>
      <c r="L513" s="5"/>
      <c r="M513" s="5"/>
      <c r="N513" s="5"/>
      <c r="O513" s="5"/>
      <c r="P513" s="5"/>
      <c r="Q513" s="5"/>
      <c r="R513" s="5"/>
      <c r="S513" s="5"/>
      <c r="T513" s="5"/>
      <c r="U513" s="5"/>
      <c r="V513" s="5"/>
      <c r="W513" s="5"/>
      <c r="X513" s="5"/>
      <c r="Y513" s="5"/>
      <c r="Z513" s="5"/>
    </row>
    <row r="514" spans="1:26" ht="14.25" customHeight="1">
      <c r="A514" s="87"/>
      <c r="B514" s="87"/>
      <c r="C514" s="87"/>
      <c r="D514" s="5"/>
      <c r="E514" s="5"/>
      <c r="F514" s="5"/>
      <c r="G514" s="5"/>
      <c r="H514" s="5"/>
      <c r="I514" s="5"/>
      <c r="J514" s="5"/>
      <c r="K514" s="5"/>
      <c r="L514" s="5"/>
      <c r="M514" s="5"/>
      <c r="N514" s="5"/>
      <c r="O514" s="5"/>
      <c r="P514" s="5"/>
      <c r="Q514" s="5"/>
      <c r="R514" s="5"/>
      <c r="S514" s="5"/>
      <c r="T514" s="5"/>
      <c r="U514" s="5"/>
      <c r="V514" s="5"/>
      <c r="W514" s="5"/>
      <c r="X514" s="5"/>
      <c r="Y514" s="5"/>
      <c r="Z514" s="5"/>
    </row>
    <row r="515" spans="1:26" ht="14.25" customHeight="1">
      <c r="A515" s="87"/>
      <c r="B515" s="87"/>
      <c r="C515" s="87"/>
      <c r="D515" s="5"/>
      <c r="E515" s="5"/>
      <c r="F515" s="5"/>
      <c r="G515" s="5"/>
      <c r="H515" s="5"/>
      <c r="I515" s="5"/>
      <c r="J515" s="5"/>
      <c r="K515" s="5"/>
      <c r="L515" s="5"/>
      <c r="M515" s="5"/>
      <c r="N515" s="5"/>
      <c r="O515" s="5"/>
      <c r="P515" s="5"/>
      <c r="Q515" s="5"/>
      <c r="R515" s="5"/>
      <c r="S515" s="5"/>
      <c r="T515" s="5"/>
      <c r="U515" s="5"/>
      <c r="V515" s="5"/>
      <c r="W515" s="5"/>
      <c r="X515" s="5"/>
      <c r="Y515" s="5"/>
      <c r="Z515" s="5"/>
    </row>
    <row r="516" spans="1:26" ht="14.25" customHeight="1">
      <c r="A516" s="87"/>
      <c r="B516" s="87"/>
      <c r="C516" s="87"/>
      <c r="D516" s="5"/>
      <c r="E516" s="5"/>
      <c r="F516" s="5"/>
      <c r="G516" s="5"/>
      <c r="H516" s="5"/>
      <c r="I516" s="5"/>
      <c r="J516" s="5"/>
      <c r="K516" s="5"/>
      <c r="L516" s="5"/>
      <c r="M516" s="5"/>
      <c r="N516" s="5"/>
      <c r="O516" s="5"/>
      <c r="P516" s="5"/>
      <c r="Q516" s="5"/>
      <c r="R516" s="5"/>
      <c r="S516" s="5"/>
      <c r="T516" s="5"/>
      <c r="U516" s="5"/>
      <c r="V516" s="5"/>
      <c r="W516" s="5"/>
      <c r="X516" s="5"/>
      <c r="Y516" s="5"/>
      <c r="Z516" s="5"/>
    </row>
    <row r="517" spans="1:26" ht="14.25" customHeight="1">
      <c r="A517" s="87"/>
      <c r="B517" s="87"/>
      <c r="C517" s="87"/>
      <c r="D517" s="5"/>
      <c r="E517" s="5"/>
      <c r="F517" s="5"/>
      <c r="G517" s="5"/>
      <c r="H517" s="5"/>
      <c r="I517" s="5"/>
      <c r="J517" s="5"/>
      <c r="K517" s="5"/>
      <c r="L517" s="5"/>
      <c r="M517" s="5"/>
      <c r="N517" s="5"/>
      <c r="O517" s="5"/>
      <c r="P517" s="5"/>
      <c r="Q517" s="5"/>
      <c r="R517" s="5"/>
      <c r="S517" s="5"/>
      <c r="T517" s="5"/>
      <c r="U517" s="5"/>
      <c r="V517" s="5"/>
      <c r="W517" s="5"/>
      <c r="X517" s="5"/>
      <c r="Y517" s="5"/>
      <c r="Z517" s="5"/>
    </row>
    <row r="518" spans="1:26" ht="14.25" customHeight="1">
      <c r="A518" s="87"/>
      <c r="B518" s="87"/>
      <c r="C518" s="87"/>
      <c r="D518" s="5"/>
      <c r="E518" s="5"/>
      <c r="F518" s="5"/>
      <c r="G518" s="5"/>
      <c r="H518" s="5"/>
      <c r="I518" s="5"/>
      <c r="J518" s="5"/>
      <c r="K518" s="5"/>
      <c r="L518" s="5"/>
      <c r="M518" s="5"/>
      <c r="N518" s="5"/>
      <c r="O518" s="5"/>
      <c r="P518" s="5"/>
      <c r="Q518" s="5"/>
      <c r="R518" s="5"/>
      <c r="S518" s="5"/>
      <c r="T518" s="5"/>
      <c r="U518" s="5"/>
      <c r="V518" s="5"/>
      <c r="W518" s="5"/>
      <c r="X518" s="5"/>
      <c r="Y518" s="5"/>
      <c r="Z518" s="5"/>
    </row>
    <row r="519" spans="1:26" ht="14.25" customHeight="1">
      <c r="A519" s="87"/>
      <c r="B519" s="87"/>
      <c r="C519" s="87"/>
      <c r="D519" s="5"/>
      <c r="E519" s="5"/>
      <c r="F519" s="5"/>
      <c r="G519" s="5"/>
      <c r="H519" s="5"/>
      <c r="I519" s="5"/>
      <c r="J519" s="5"/>
      <c r="K519" s="5"/>
      <c r="L519" s="5"/>
      <c r="M519" s="5"/>
      <c r="N519" s="5"/>
      <c r="O519" s="5"/>
      <c r="P519" s="5"/>
      <c r="Q519" s="5"/>
      <c r="R519" s="5"/>
      <c r="S519" s="5"/>
      <c r="T519" s="5"/>
      <c r="U519" s="5"/>
      <c r="V519" s="5"/>
      <c r="W519" s="5"/>
      <c r="X519" s="5"/>
      <c r="Y519" s="5"/>
      <c r="Z519" s="5"/>
    </row>
    <row r="520" spans="1:26" ht="14.25" customHeight="1">
      <c r="A520" s="87"/>
      <c r="B520" s="87"/>
      <c r="C520" s="87"/>
      <c r="D520" s="5"/>
      <c r="E520" s="5"/>
      <c r="F520" s="5"/>
      <c r="G520" s="5"/>
      <c r="H520" s="5"/>
      <c r="I520" s="5"/>
      <c r="J520" s="5"/>
      <c r="K520" s="5"/>
      <c r="L520" s="5"/>
      <c r="M520" s="5"/>
      <c r="N520" s="5"/>
      <c r="O520" s="5"/>
      <c r="P520" s="5"/>
      <c r="Q520" s="5"/>
      <c r="R520" s="5"/>
      <c r="S520" s="5"/>
      <c r="T520" s="5"/>
      <c r="U520" s="5"/>
      <c r="V520" s="5"/>
      <c r="W520" s="5"/>
      <c r="X520" s="5"/>
      <c r="Y520" s="5"/>
      <c r="Z520" s="5"/>
    </row>
    <row r="521" spans="1:26" ht="14.25" customHeight="1">
      <c r="A521" s="87"/>
      <c r="B521" s="87"/>
      <c r="C521" s="87"/>
      <c r="D521" s="5"/>
      <c r="E521" s="5"/>
      <c r="F521" s="5"/>
      <c r="G521" s="5"/>
      <c r="H521" s="5"/>
      <c r="I521" s="5"/>
      <c r="J521" s="5"/>
      <c r="K521" s="5"/>
      <c r="L521" s="5"/>
      <c r="M521" s="5"/>
      <c r="N521" s="5"/>
      <c r="O521" s="5"/>
      <c r="P521" s="5"/>
      <c r="Q521" s="5"/>
      <c r="R521" s="5"/>
      <c r="S521" s="5"/>
      <c r="T521" s="5"/>
      <c r="U521" s="5"/>
      <c r="V521" s="5"/>
      <c r="W521" s="5"/>
      <c r="X521" s="5"/>
      <c r="Y521" s="5"/>
      <c r="Z521" s="5"/>
    </row>
    <row r="522" spans="1:26" ht="14.25" customHeight="1">
      <c r="A522" s="87"/>
      <c r="B522" s="87"/>
      <c r="C522" s="87"/>
      <c r="D522" s="5"/>
      <c r="E522" s="5"/>
      <c r="F522" s="5"/>
      <c r="G522" s="5"/>
      <c r="H522" s="5"/>
      <c r="I522" s="5"/>
      <c r="J522" s="5"/>
      <c r="K522" s="5"/>
      <c r="L522" s="5"/>
      <c r="M522" s="5"/>
      <c r="N522" s="5"/>
      <c r="O522" s="5"/>
      <c r="P522" s="5"/>
      <c r="Q522" s="5"/>
      <c r="R522" s="5"/>
      <c r="S522" s="5"/>
      <c r="T522" s="5"/>
      <c r="U522" s="5"/>
      <c r="V522" s="5"/>
      <c r="W522" s="5"/>
      <c r="X522" s="5"/>
      <c r="Y522" s="5"/>
      <c r="Z522" s="5"/>
    </row>
    <row r="523" spans="1:26" ht="14.25" customHeight="1">
      <c r="A523" s="87"/>
      <c r="B523" s="87"/>
      <c r="C523" s="87"/>
      <c r="D523" s="5"/>
      <c r="E523" s="5"/>
      <c r="F523" s="5"/>
      <c r="G523" s="5"/>
      <c r="H523" s="5"/>
      <c r="I523" s="5"/>
      <c r="J523" s="5"/>
      <c r="K523" s="5"/>
      <c r="L523" s="5"/>
      <c r="M523" s="5"/>
      <c r="N523" s="5"/>
      <c r="O523" s="5"/>
      <c r="P523" s="5"/>
      <c r="Q523" s="5"/>
      <c r="R523" s="5"/>
      <c r="S523" s="5"/>
      <c r="T523" s="5"/>
      <c r="U523" s="5"/>
      <c r="V523" s="5"/>
      <c r="W523" s="5"/>
      <c r="X523" s="5"/>
      <c r="Y523" s="5"/>
      <c r="Z523" s="5"/>
    </row>
    <row r="524" spans="1:26" ht="14.25" customHeight="1">
      <c r="A524" s="87"/>
      <c r="B524" s="87"/>
      <c r="C524" s="87"/>
      <c r="D524" s="5"/>
      <c r="E524" s="5"/>
      <c r="F524" s="5"/>
      <c r="G524" s="5"/>
      <c r="H524" s="5"/>
      <c r="I524" s="5"/>
      <c r="J524" s="5"/>
      <c r="K524" s="5"/>
      <c r="L524" s="5"/>
      <c r="M524" s="5"/>
      <c r="N524" s="5"/>
      <c r="O524" s="5"/>
      <c r="P524" s="5"/>
      <c r="Q524" s="5"/>
      <c r="R524" s="5"/>
      <c r="S524" s="5"/>
      <c r="T524" s="5"/>
      <c r="U524" s="5"/>
      <c r="V524" s="5"/>
      <c r="W524" s="5"/>
      <c r="X524" s="5"/>
      <c r="Y524" s="5"/>
      <c r="Z524" s="5"/>
    </row>
    <row r="525" spans="1:26" ht="14.25" customHeight="1">
      <c r="A525" s="87"/>
      <c r="B525" s="87"/>
      <c r="C525" s="87"/>
      <c r="D525" s="5"/>
      <c r="E525" s="5"/>
      <c r="F525" s="5"/>
      <c r="G525" s="5"/>
      <c r="H525" s="5"/>
      <c r="I525" s="5"/>
      <c r="J525" s="5"/>
      <c r="K525" s="5"/>
      <c r="L525" s="5"/>
      <c r="M525" s="5"/>
      <c r="N525" s="5"/>
      <c r="O525" s="5"/>
      <c r="P525" s="5"/>
      <c r="Q525" s="5"/>
      <c r="R525" s="5"/>
      <c r="S525" s="5"/>
      <c r="T525" s="5"/>
      <c r="U525" s="5"/>
      <c r="V525" s="5"/>
      <c r="W525" s="5"/>
      <c r="X525" s="5"/>
      <c r="Y525" s="5"/>
      <c r="Z525" s="5"/>
    </row>
    <row r="526" spans="1:26" ht="14.25" customHeight="1">
      <c r="A526" s="87"/>
      <c r="B526" s="87"/>
      <c r="C526" s="87"/>
      <c r="D526" s="5"/>
      <c r="E526" s="5"/>
      <c r="F526" s="5"/>
      <c r="G526" s="5"/>
      <c r="H526" s="5"/>
      <c r="I526" s="5"/>
      <c r="J526" s="5"/>
      <c r="K526" s="5"/>
      <c r="L526" s="5"/>
      <c r="M526" s="5"/>
      <c r="N526" s="5"/>
      <c r="O526" s="5"/>
      <c r="P526" s="5"/>
      <c r="Q526" s="5"/>
      <c r="R526" s="5"/>
      <c r="S526" s="5"/>
      <c r="T526" s="5"/>
      <c r="U526" s="5"/>
      <c r="V526" s="5"/>
      <c r="W526" s="5"/>
      <c r="X526" s="5"/>
      <c r="Y526" s="5"/>
      <c r="Z526" s="5"/>
    </row>
    <row r="527" spans="1:26" ht="14.25" customHeight="1">
      <c r="A527" s="87"/>
      <c r="B527" s="87"/>
      <c r="C527" s="87"/>
      <c r="D527" s="5"/>
      <c r="E527" s="5"/>
      <c r="F527" s="5"/>
      <c r="G527" s="5"/>
      <c r="H527" s="5"/>
      <c r="I527" s="5"/>
      <c r="J527" s="5"/>
      <c r="K527" s="5"/>
      <c r="L527" s="5"/>
      <c r="M527" s="5"/>
      <c r="N527" s="5"/>
      <c r="O527" s="5"/>
      <c r="P527" s="5"/>
      <c r="Q527" s="5"/>
      <c r="R527" s="5"/>
      <c r="S527" s="5"/>
      <c r="T527" s="5"/>
      <c r="U527" s="5"/>
      <c r="V527" s="5"/>
      <c r="W527" s="5"/>
      <c r="X527" s="5"/>
      <c r="Y527" s="5"/>
      <c r="Z527" s="5"/>
    </row>
    <row r="528" spans="1:26" ht="14.25" customHeight="1">
      <c r="A528" s="87"/>
      <c r="B528" s="87"/>
      <c r="C528" s="87"/>
      <c r="D528" s="5"/>
      <c r="E528" s="5"/>
      <c r="F528" s="5"/>
      <c r="G528" s="5"/>
      <c r="H528" s="5"/>
      <c r="I528" s="5"/>
      <c r="J528" s="5"/>
      <c r="K528" s="5"/>
      <c r="L528" s="5"/>
      <c r="M528" s="5"/>
      <c r="N528" s="5"/>
      <c r="O528" s="5"/>
      <c r="P528" s="5"/>
      <c r="Q528" s="5"/>
      <c r="R528" s="5"/>
      <c r="S528" s="5"/>
      <c r="T528" s="5"/>
      <c r="U528" s="5"/>
      <c r="V528" s="5"/>
      <c r="W528" s="5"/>
      <c r="X528" s="5"/>
      <c r="Y528" s="5"/>
      <c r="Z528" s="5"/>
    </row>
    <row r="529" spans="1:26" ht="14.25" customHeight="1">
      <c r="A529" s="87"/>
      <c r="B529" s="87"/>
      <c r="C529" s="87"/>
      <c r="D529" s="5"/>
      <c r="E529" s="5"/>
      <c r="F529" s="5"/>
      <c r="G529" s="5"/>
      <c r="H529" s="5"/>
      <c r="I529" s="5"/>
      <c r="J529" s="5"/>
      <c r="K529" s="5"/>
      <c r="L529" s="5"/>
      <c r="M529" s="5"/>
      <c r="N529" s="5"/>
      <c r="O529" s="5"/>
      <c r="P529" s="5"/>
      <c r="Q529" s="5"/>
      <c r="R529" s="5"/>
      <c r="S529" s="5"/>
      <c r="T529" s="5"/>
      <c r="U529" s="5"/>
      <c r="V529" s="5"/>
      <c r="W529" s="5"/>
      <c r="X529" s="5"/>
      <c r="Y529" s="5"/>
      <c r="Z529" s="5"/>
    </row>
    <row r="530" spans="1:26" ht="14.25" customHeight="1">
      <c r="A530" s="87"/>
      <c r="B530" s="87"/>
      <c r="C530" s="87"/>
      <c r="D530" s="5"/>
      <c r="E530" s="5"/>
      <c r="F530" s="5"/>
      <c r="G530" s="5"/>
      <c r="H530" s="5"/>
      <c r="I530" s="5"/>
      <c r="J530" s="5"/>
      <c r="K530" s="5"/>
      <c r="L530" s="5"/>
      <c r="M530" s="5"/>
      <c r="N530" s="5"/>
      <c r="O530" s="5"/>
      <c r="P530" s="5"/>
      <c r="Q530" s="5"/>
      <c r="R530" s="5"/>
      <c r="S530" s="5"/>
      <c r="T530" s="5"/>
      <c r="U530" s="5"/>
      <c r="V530" s="5"/>
      <c r="W530" s="5"/>
      <c r="X530" s="5"/>
      <c r="Y530" s="5"/>
      <c r="Z530" s="5"/>
    </row>
    <row r="531" spans="1:26" ht="14.25" customHeight="1">
      <c r="A531" s="87"/>
      <c r="B531" s="87"/>
      <c r="C531" s="87"/>
      <c r="D531" s="5"/>
      <c r="E531" s="5"/>
      <c r="F531" s="5"/>
      <c r="G531" s="5"/>
      <c r="H531" s="5"/>
      <c r="I531" s="5"/>
      <c r="J531" s="5"/>
      <c r="K531" s="5"/>
      <c r="L531" s="5"/>
      <c r="M531" s="5"/>
      <c r="N531" s="5"/>
      <c r="O531" s="5"/>
      <c r="P531" s="5"/>
      <c r="Q531" s="5"/>
      <c r="R531" s="5"/>
      <c r="S531" s="5"/>
      <c r="T531" s="5"/>
      <c r="U531" s="5"/>
      <c r="V531" s="5"/>
      <c r="W531" s="5"/>
      <c r="X531" s="5"/>
      <c r="Y531" s="5"/>
      <c r="Z531" s="5"/>
    </row>
    <row r="532" spans="1:26" ht="14.25" customHeight="1">
      <c r="A532" s="87"/>
      <c r="B532" s="87"/>
      <c r="C532" s="87"/>
      <c r="D532" s="5"/>
      <c r="E532" s="5"/>
      <c r="F532" s="5"/>
      <c r="G532" s="5"/>
      <c r="H532" s="5"/>
      <c r="I532" s="5"/>
      <c r="J532" s="5"/>
      <c r="K532" s="5"/>
      <c r="L532" s="5"/>
      <c r="M532" s="5"/>
      <c r="N532" s="5"/>
      <c r="O532" s="5"/>
      <c r="P532" s="5"/>
      <c r="Q532" s="5"/>
      <c r="R532" s="5"/>
      <c r="S532" s="5"/>
      <c r="T532" s="5"/>
      <c r="U532" s="5"/>
      <c r="V532" s="5"/>
      <c r="W532" s="5"/>
      <c r="X532" s="5"/>
      <c r="Y532" s="5"/>
      <c r="Z532" s="5"/>
    </row>
    <row r="533" spans="1:26" ht="14.25" customHeight="1">
      <c r="A533" s="87"/>
      <c r="B533" s="87"/>
      <c r="C533" s="87"/>
      <c r="D533" s="5"/>
      <c r="E533" s="5"/>
      <c r="F533" s="5"/>
      <c r="G533" s="5"/>
      <c r="H533" s="5"/>
      <c r="I533" s="5"/>
      <c r="J533" s="5"/>
      <c r="K533" s="5"/>
      <c r="L533" s="5"/>
      <c r="M533" s="5"/>
      <c r="N533" s="5"/>
      <c r="O533" s="5"/>
      <c r="P533" s="5"/>
      <c r="Q533" s="5"/>
      <c r="R533" s="5"/>
      <c r="S533" s="5"/>
      <c r="T533" s="5"/>
      <c r="U533" s="5"/>
      <c r="V533" s="5"/>
      <c r="W533" s="5"/>
      <c r="X533" s="5"/>
      <c r="Y533" s="5"/>
      <c r="Z533" s="5"/>
    </row>
    <row r="534" spans="1:26" ht="14.25" customHeight="1">
      <c r="A534" s="87"/>
      <c r="B534" s="87"/>
      <c r="C534" s="87"/>
      <c r="D534" s="5"/>
      <c r="E534" s="5"/>
      <c r="F534" s="5"/>
      <c r="G534" s="5"/>
      <c r="H534" s="5"/>
      <c r="I534" s="5"/>
      <c r="J534" s="5"/>
      <c r="K534" s="5"/>
      <c r="L534" s="5"/>
      <c r="M534" s="5"/>
      <c r="N534" s="5"/>
      <c r="O534" s="5"/>
      <c r="P534" s="5"/>
      <c r="Q534" s="5"/>
      <c r="R534" s="5"/>
      <c r="S534" s="5"/>
      <c r="T534" s="5"/>
      <c r="U534" s="5"/>
      <c r="V534" s="5"/>
      <c r="W534" s="5"/>
      <c r="X534" s="5"/>
      <c r="Y534" s="5"/>
      <c r="Z534" s="5"/>
    </row>
    <row r="535" spans="1:26" ht="14.25" customHeight="1">
      <c r="A535" s="87"/>
      <c r="B535" s="87"/>
      <c r="C535" s="87"/>
      <c r="D535" s="5"/>
      <c r="E535" s="5"/>
      <c r="F535" s="5"/>
      <c r="G535" s="5"/>
      <c r="H535" s="5"/>
      <c r="I535" s="5"/>
      <c r="J535" s="5"/>
      <c r="K535" s="5"/>
      <c r="L535" s="5"/>
      <c r="M535" s="5"/>
      <c r="N535" s="5"/>
      <c r="O535" s="5"/>
      <c r="P535" s="5"/>
      <c r="Q535" s="5"/>
      <c r="R535" s="5"/>
      <c r="S535" s="5"/>
      <c r="T535" s="5"/>
      <c r="U535" s="5"/>
      <c r="V535" s="5"/>
      <c r="W535" s="5"/>
      <c r="X535" s="5"/>
      <c r="Y535" s="5"/>
      <c r="Z535" s="5"/>
    </row>
    <row r="536" spans="1:26" ht="14.25" customHeight="1">
      <c r="A536" s="87"/>
      <c r="B536" s="87"/>
      <c r="C536" s="87"/>
      <c r="D536" s="5"/>
      <c r="E536" s="5"/>
      <c r="F536" s="5"/>
      <c r="G536" s="5"/>
      <c r="H536" s="5"/>
      <c r="I536" s="5"/>
      <c r="J536" s="5"/>
      <c r="K536" s="5"/>
      <c r="L536" s="5"/>
      <c r="M536" s="5"/>
      <c r="N536" s="5"/>
      <c r="O536" s="5"/>
      <c r="P536" s="5"/>
      <c r="Q536" s="5"/>
      <c r="R536" s="5"/>
      <c r="S536" s="5"/>
      <c r="T536" s="5"/>
      <c r="U536" s="5"/>
      <c r="V536" s="5"/>
      <c r="W536" s="5"/>
      <c r="X536" s="5"/>
      <c r="Y536" s="5"/>
      <c r="Z536" s="5"/>
    </row>
    <row r="537" spans="1:26" ht="14.25" customHeight="1">
      <c r="A537" s="87"/>
      <c r="B537" s="87"/>
      <c r="C537" s="87"/>
      <c r="D537" s="5"/>
      <c r="E537" s="5"/>
      <c r="F537" s="5"/>
      <c r="G537" s="5"/>
      <c r="H537" s="5"/>
      <c r="I537" s="5"/>
      <c r="J537" s="5"/>
      <c r="K537" s="5"/>
      <c r="L537" s="5"/>
      <c r="M537" s="5"/>
      <c r="N537" s="5"/>
      <c r="O537" s="5"/>
      <c r="P537" s="5"/>
      <c r="Q537" s="5"/>
      <c r="R537" s="5"/>
      <c r="S537" s="5"/>
      <c r="T537" s="5"/>
      <c r="U537" s="5"/>
      <c r="V537" s="5"/>
      <c r="W537" s="5"/>
      <c r="X537" s="5"/>
      <c r="Y537" s="5"/>
      <c r="Z537" s="5"/>
    </row>
    <row r="538" spans="1:26" ht="14.25" customHeight="1">
      <c r="A538" s="87"/>
      <c r="B538" s="87"/>
      <c r="C538" s="87"/>
      <c r="D538" s="5"/>
      <c r="E538" s="5"/>
      <c r="F538" s="5"/>
      <c r="G538" s="5"/>
      <c r="H538" s="5"/>
      <c r="I538" s="5"/>
      <c r="J538" s="5"/>
      <c r="K538" s="5"/>
      <c r="L538" s="5"/>
      <c r="M538" s="5"/>
      <c r="N538" s="5"/>
      <c r="O538" s="5"/>
      <c r="P538" s="5"/>
      <c r="Q538" s="5"/>
      <c r="R538" s="5"/>
      <c r="S538" s="5"/>
      <c r="T538" s="5"/>
      <c r="U538" s="5"/>
      <c r="V538" s="5"/>
      <c r="W538" s="5"/>
      <c r="X538" s="5"/>
      <c r="Y538" s="5"/>
      <c r="Z538" s="5"/>
    </row>
    <row r="539" spans="1:26" ht="14.25" customHeight="1">
      <c r="A539" s="87"/>
      <c r="B539" s="87"/>
      <c r="C539" s="87"/>
      <c r="D539" s="5"/>
      <c r="E539" s="5"/>
      <c r="F539" s="5"/>
      <c r="G539" s="5"/>
      <c r="H539" s="5"/>
      <c r="I539" s="5"/>
      <c r="J539" s="5"/>
      <c r="K539" s="5"/>
      <c r="L539" s="5"/>
      <c r="M539" s="5"/>
      <c r="N539" s="5"/>
      <c r="O539" s="5"/>
      <c r="P539" s="5"/>
      <c r="Q539" s="5"/>
      <c r="R539" s="5"/>
      <c r="S539" s="5"/>
      <c r="T539" s="5"/>
      <c r="U539" s="5"/>
      <c r="V539" s="5"/>
      <c r="W539" s="5"/>
      <c r="X539" s="5"/>
      <c r="Y539" s="5"/>
      <c r="Z539" s="5"/>
    </row>
    <row r="540" spans="1:26" ht="14.25" customHeight="1">
      <c r="A540" s="87"/>
      <c r="B540" s="87"/>
      <c r="C540" s="87"/>
      <c r="D540" s="5"/>
      <c r="E540" s="5"/>
      <c r="F540" s="5"/>
      <c r="G540" s="5"/>
      <c r="H540" s="5"/>
      <c r="I540" s="5"/>
      <c r="J540" s="5"/>
      <c r="K540" s="5"/>
      <c r="L540" s="5"/>
      <c r="M540" s="5"/>
      <c r="N540" s="5"/>
      <c r="O540" s="5"/>
      <c r="P540" s="5"/>
      <c r="Q540" s="5"/>
      <c r="R540" s="5"/>
      <c r="S540" s="5"/>
      <c r="T540" s="5"/>
      <c r="U540" s="5"/>
      <c r="V540" s="5"/>
      <c r="W540" s="5"/>
      <c r="X540" s="5"/>
      <c r="Y540" s="5"/>
      <c r="Z540" s="5"/>
    </row>
    <row r="541" spans="1:26" ht="14.25" customHeight="1">
      <c r="A541" s="87"/>
      <c r="B541" s="87"/>
      <c r="C541" s="87"/>
      <c r="D541" s="5"/>
      <c r="E541" s="5"/>
      <c r="F541" s="5"/>
      <c r="G541" s="5"/>
      <c r="H541" s="5"/>
      <c r="I541" s="5"/>
      <c r="J541" s="5"/>
      <c r="K541" s="5"/>
      <c r="L541" s="5"/>
      <c r="M541" s="5"/>
      <c r="N541" s="5"/>
      <c r="O541" s="5"/>
      <c r="P541" s="5"/>
      <c r="Q541" s="5"/>
      <c r="R541" s="5"/>
      <c r="S541" s="5"/>
      <c r="T541" s="5"/>
      <c r="U541" s="5"/>
      <c r="V541" s="5"/>
      <c r="W541" s="5"/>
      <c r="X541" s="5"/>
      <c r="Y541" s="5"/>
      <c r="Z541" s="5"/>
    </row>
    <row r="542" spans="1:26" ht="14.25" customHeight="1">
      <c r="A542" s="87"/>
      <c r="B542" s="87"/>
      <c r="C542" s="87"/>
      <c r="D542" s="5"/>
      <c r="E542" s="5"/>
      <c r="F542" s="5"/>
      <c r="G542" s="5"/>
      <c r="H542" s="5"/>
      <c r="I542" s="5"/>
      <c r="J542" s="5"/>
      <c r="K542" s="5"/>
      <c r="L542" s="5"/>
      <c r="M542" s="5"/>
      <c r="N542" s="5"/>
      <c r="O542" s="5"/>
      <c r="P542" s="5"/>
      <c r="Q542" s="5"/>
      <c r="R542" s="5"/>
      <c r="S542" s="5"/>
      <c r="T542" s="5"/>
      <c r="U542" s="5"/>
      <c r="V542" s="5"/>
      <c r="W542" s="5"/>
      <c r="X542" s="5"/>
      <c r="Y542" s="5"/>
      <c r="Z542" s="5"/>
    </row>
    <row r="543" spans="1:26" ht="14.25" customHeight="1">
      <c r="A543" s="87"/>
      <c r="B543" s="87"/>
      <c r="C543" s="87"/>
      <c r="D543" s="5"/>
      <c r="E543" s="5"/>
      <c r="F543" s="5"/>
      <c r="G543" s="5"/>
      <c r="H543" s="5"/>
      <c r="I543" s="5"/>
      <c r="J543" s="5"/>
      <c r="K543" s="5"/>
      <c r="L543" s="5"/>
      <c r="M543" s="5"/>
      <c r="N543" s="5"/>
      <c r="O543" s="5"/>
      <c r="P543" s="5"/>
      <c r="Q543" s="5"/>
      <c r="R543" s="5"/>
      <c r="S543" s="5"/>
      <c r="T543" s="5"/>
      <c r="U543" s="5"/>
      <c r="V543" s="5"/>
      <c r="W543" s="5"/>
      <c r="X543" s="5"/>
      <c r="Y543" s="5"/>
      <c r="Z543" s="5"/>
    </row>
    <row r="544" spans="1:26" ht="14.25" customHeight="1">
      <c r="A544" s="87"/>
      <c r="B544" s="87"/>
      <c r="C544" s="87"/>
      <c r="D544" s="5"/>
      <c r="E544" s="5"/>
      <c r="F544" s="5"/>
      <c r="G544" s="5"/>
      <c r="H544" s="5"/>
      <c r="I544" s="5"/>
      <c r="J544" s="5"/>
      <c r="K544" s="5"/>
      <c r="L544" s="5"/>
      <c r="M544" s="5"/>
      <c r="N544" s="5"/>
      <c r="O544" s="5"/>
      <c r="P544" s="5"/>
      <c r="Q544" s="5"/>
      <c r="R544" s="5"/>
      <c r="S544" s="5"/>
      <c r="T544" s="5"/>
      <c r="U544" s="5"/>
      <c r="V544" s="5"/>
      <c r="W544" s="5"/>
      <c r="X544" s="5"/>
      <c r="Y544" s="5"/>
      <c r="Z544" s="5"/>
    </row>
    <row r="545" spans="1:26" ht="14.25" customHeight="1">
      <c r="A545" s="87"/>
      <c r="B545" s="87"/>
      <c r="C545" s="87"/>
      <c r="D545" s="5"/>
      <c r="E545" s="5"/>
      <c r="F545" s="5"/>
      <c r="G545" s="5"/>
      <c r="H545" s="5"/>
      <c r="I545" s="5"/>
      <c r="J545" s="5"/>
      <c r="K545" s="5"/>
      <c r="L545" s="5"/>
      <c r="M545" s="5"/>
      <c r="N545" s="5"/>
      <c r="O545" s="5"/>
      <c r="P545" s="5"/>
      <c r="Q545" s="5"/>
      <c r="R545" s="5"/>
      <c r="S545" s="5"/>
      <c r="T545" s="5"/>
      <c r="U545" s="5"/>
      <c r="V545" s="5"/>
      <c r="W545" s="5"/>
      <c r="X545" s="5"/>
      <c r="Y545" s="5"/>
      <c r="Z545" s="5"/>
    </row>
    <row r="546" spans="1:26" ht="14.25" customHeight="1">
      <c r="A546" s="87"/>
      <c r="B546" s="87"/>
      <c r="C546" s="87"/>
      <c r="D546" s="5"/>
      <c r="E546" s="5"/>
      <c r="F546" s="5"/>
      <c r="G546" s="5"/>
      <c r="H546" s="5"/>
      <c r="I546" s="5"/>
      <c r="J546" s="5"/>
      <c r="K546" s="5"/>
      <c r="L546" s="5"/>
      <c r="M546" s="5"/>
      <c r="N546" s="5"/>
      <c r="O546" s="5"/>
      <c r="P546" s="5"/>
      <c r="Q546" s="5"/>
      <c r="R546" s="5"/>
      <c r="S546" s="5"/>
      <c r="T546" s="5"/>
      <c r="U546" s="5"/>
      <c r="V546" s="5"/>
      <c r="W546" s="5"/>
      <c r="X546" s="5"/>
      <c r="Y546" s="5"/>
      <c r="Z546" s="5"/>
    </row>
    <row r="547" spans="1:26" ht="14.25" customHeight="1">
      <c r="A547" s="87"/>
      <c r="B547" s="87"/>
      <c r="C547" s="87"/>
      <c r="D547" s="5"/>
      <c r="E547" s="5"/>
      <c r="F547" s="5"/>
      <c r="G547" s="5"/>
      <c r="H547" s="5"/>
      <c r="I547" s="5"/>
      <c r="J547" s="5"/>
      <c r="K547" s="5"/>
      <c r="L547" s="5"/>
      <c r="M547" s="5"/>
      <c r="N547" s="5"/>
      <c r="O547" s="5"/>
      <c r="P547" s="5"/>
      <c r="Q547" s="5"/>
      <c r="R547" s="5"/>
      <c r="S547" s="5"/>
      <c r="T547" s="5"/>
      <c r="U547" s="5"/>
      <c r="V547" s="5"/>
      <c r="W547" s="5"/>
      <c r="X547" s="5"/>
      <c r="Y547" s="5"/>
      <c r="Z547" s="5"/>
    </row>
    <row r="548" spans="1:26" ht="14.25" customHeight="1">
      <c r="A548" s="87"/>
      <c r="B548" s="87"/>
      <c r="C548" s="87"/>
      <c r="D548" s="5"/>
      <c r="E548" s="5"/>
      <c r="F548" s="5"/>
      <c r="G548" s="5"/>
      <c r="H548" s="5"/>
      <c r="I548" s="5"/>
      <c r="J548" s="5"/>
      <c r="K548" s="5"/>
      <c r="L548" s="5"/>
      <c r="M548" s="5"/>
      <c r="N548" s="5"/>
      <c r="O548" s="5"/>
      <c r="P548" s="5"/>
      <c r="Q548" s="5"/>
      <c r="R548" s="5"/>
      <c r="S548" s="5"/>
      <c r="T548" s="5"/>
      <c r="U548" s="5"/>
      <c r="V548" s="5"/>
      <c r="W548" s="5"/>
      <c r="X548" s="5"/>
      <c r="Y548" s="5"/>
      <c r="Z548" s="5"/>
    </row>
    <row r="549" spans="1:26" ht="14.25" customHeight="1">
      <c r="A549" s="87"/>
      <c r="B549" s="87"/>
      <c r="C549" s="87"/>
      <c r="D549" s="5"/>
      <c r="E549" s="5"/>
      <c r="F549" s="5"/>
      <c r="G549" s="5"/>
      <c r="H549" s="5"/>
      <c r="I549" s="5"/>
      <c r="J549" s="5"/>
      <c r="K549" s="5"/>
      <c r="L549" s="5"/>
      <c r="M549" s="5"/>
      <c r="N549" s="5"/>
      <c r="O549" s="5"/>
      <c r="P549" s="5"/>
      <c r="Q549" s="5"/>
      <c r="R549" s="5"/>
      <c r="S549" s="5"/>
      <c r="T549" s="5"/>
      <c r="U549" s="5"/>
      <c r="V549" s="5"/>
      <c r="W549" s="5"/>
      <c r="X549" s="5"/>
      <c r="Y549" s="5"/>
      <c r="Z549" s="5"/>
    </row>
    <row r="550" spans="1:26" ht="14.25" customHeight="1">
      <c r="A550" s="87"/>
      <c r="B550" s="87"/>
      <c r="C550" s="87"/>
      <c r="D550" s="5"/>
      <c r="E550" s="5"/>
      <c r="F550" s="5"/>
      <c r="G550" s="5"/>
      <c r="H550" s="5"/>
      <c r="I550" s="5"/>
      <c r="J550" s="5"/>
      <c r="K550" s="5"/>
      <c r="L550" s="5"/>
      <c r="M550" s="5"/>
      <c r="N550" s="5"/>
      <c r="O550" s="5"/>
      <c r="P550" s="5"/>
      <c r="Q550" s="5"/>
      <c r="R550" s="5"/>
      <c r="S550" s="5"/>
      <c r="T550" s="5"/>
      <c r="U550" s="5"/>
      <c r="V550" s="5"/>
      <c r="W550" s="5"/>
      <c r="X550" s="5"/>
      <c r="Y550" s="5"/>
      <c r="Z550" s="5"/>
    </row>
    <row r="551" spans="1:26" ht="14.25" customHeight="1">
      <c r="A551" s="87"/>
      <c r="B551" s="87"/>
      <c r="C551" s="87"/>
      <c r="D551" s="5"/>
      <c r="E551" s="5"/>
      <c r="F551" s="5"/>
      <c r="G551" s="5"/>
      <c r="H551" s="5"/>
      <c r="I551" s="5"/>
      <c r="J551" s="5"/>
      <c r="K551" s="5"/>
      <c r="L551" s="5"/>
      <c r="M551" s="5"/>
      <c r="N551" s="5"/>
      <c r="O551" s="5"/>
      <c r="P551" s="5"/>
      <c r="Q551" s="5"/>
      <c r="R551" s="5"/>
      <c r="S551" s="5"/>
      <c r="T551" s="5"/>
      <c r="U551" s="5"/>
      <c r="V551" s="5"/>
      <c r="W551" s="5"/>
      <c r="X551" s="5"/>
      <c r="Y551" s="5"/>
      <c r="Z551" s="5"/>
    </row>
    <row r="552" spans="1:26" ht="14.25" customHeight="1">
      <c r="A552" s="87"/>
      <c r="B552" s="87"/>
      <c r="C552" s="87"/>
      <c r="D552" s="5"/>
      <c r="E552" s="5"/>
      <c r="F552" s="5"/>
      <c r="G552" s="5"/>
      <c r="H552" s="5"/>
      <c r="I552" s="5"/>
      <c r="J552" s="5"/>
      <c r="K552" s="5"/>
      <c r="L552" s="5"/>
      <c r="M552" s="5"/>
      <c r="N552" s="5"/>
      <c r="O552" s="5"/>
      <c r="P552" s="5"/>
      <c r="Q552" s="5"/>
      <c r="R552" s="5"/>
      <c r="S552" s="5"/>
      <c r="T552" s="5"/>
      <c r="U552" s="5"/>
      <c r="V552" s="5"/>
      <c r="W552" s="5"/>
      <c r="X552" s="5"/>
      <c r="Y552" s="5"/>
      <c r="Z552" s="5"/>
    </row>
    <row r="553" spans="1:26" ht="14.25" customHeight="1">
      <c r="A553" s="87"/>
      <c r="B553" s="87"/>
      <c r="C553" s="87"/>
      <c r="D553" s="5"/>
      <c r="E553" s="5"/>
      <c r="F553" s="5"/>
      <c r="G553" s="5"/>
      <c r="H553" s="5"/>
      <c r="I553" s="5"/>
      <c r="J553" s="5"/>
      <c r="K553" s="5"/>
      <c r="L553" s="5"/>
      <c r="M553" s="5"/>
      <c r="N553" s="5"/>
      <c r="O553" s="5"/>
      <c r="P553" s="5"/>
      <c r="Q553" s="5"/>
      <c r="R553" s="5"/>
      <c r="S553" s="5"/>
      <c r="T553" s="5"/>
      <c r="U553" s="5"/>
      <c r="V553" s="5"/>
      <c r="W553" s="5"/>
      <c r="X553" s="5"/>
      <c r="Y553" s="5"/>
      <c r="Z553" s="5"/>
    </row>
    <row r="554" spans="1:26" ht="14.25" customHeight="1">
      <c r="A554" s="87"/>
      <c r="B554" s="87"/>
      <c r="C554" s="87"/>
      <c r="D554" s="5"/>
      <c r="E554" s="5"/>
      <c r="F554" s="5"/>
      <c r="G554" s="5"/>
      <c r="H554" s="5"/>
      <c r="I554" s="5"/>
      <c r="J554" s="5"/>
      <c r="K554" s="5"/>
      <c r="L554" s="5"/>
      <c r="M554" s="5"/>
      <c r="N554" s="5"/>
      <c r="O554" s="5"/>
      <c r="P554" s="5"/>
      <c r="Q554" s="5"/>
      <c r="R554" s="5"/>
      <c r="S554" s="5"/>
      <c r="T554" s="5"/>
      <c r="U554" s="5"/>
      <c r="V554" s="5"/>
      <c r="W554" s="5"/>
      <c r="X554" s="5"/>
      <c r="Y554" s="5"/>
      <c r="Z554" s="5"/>
    </row>
    <row r="555" spans="1:26" ht="14.25" customHeight="1">
      <c r="A555" s="87"/>
      <c r="B555" s="87"/>
      <c r="C555" s="87"/>
      <c r="D555" s="5"/>
      <c r="E555" s="5"/>
      <c r="F555" s="5"/>
      <c r="G555" s="5"/>
      <c r="H555" s="5"/>
      <c r="I555" s="5"/>
      <c r="J555" s="5"/>
      <c r="K555" s="5"/>
      <c r="L555" s="5"/>
      <c r="M555" s="5"/>
      <c r="N555" s="5"/>
      <c r="O555" s="5"/>
      <c r="P555" s="5"/>
      <c r="Q555" s="5"/>
      <c r="R555" s="5"/>
      <c r="S555" s="5"/>
      <c r="T555" s="5"/>
      <c r="U555" s="5"/>
      <c r="V555" s="5"/>
      <c r="W555" s="5"/>
      <c r="X555" s="5"/>
      <c r="Y555" s="5"/>
      <c r="Z555" s="5"/>
    </row>
    <row r="556" spans="1:26" ht="14.25" customHeight="1">
      <c r="A556" s="87"/>
      <c r="B556" s="87"/>
      <c r="C556" s="87"/>
      <c r="D556" s="5"/>
      <c r="E556" s="5"/>
      <c r="F556" s="5"/>
      <c r="G556" s="5"/>
      <c r="H556" s="5"/>
      <c r="I556" s="5"/>
      <c r="J556" s="5"/>
      <c r="K556" s="5"/>
      <c r="L556" s="5"/>
      <c r="M556" s="5"/>
      <c r="N556" s="5"/>
      <c r="O556" s="5"/>
      <c r="P556" s="5"/>
      <c r="Q556" s="5"/>
      <c r="R556" s="5"/>
      <c r="S556" s="5"/>
      <c r="T556" s="5"/>
      <c r="U556" s="5"/>
      <c r="V556" s="5"/>
      <c r="W556" s="5"/>
      <c r="X556" s="5"/>
      <c r="Y556" s="5"/>
      <c r="Z556" s="5"/>
    </row>
    <row r="557" spans="1:26" ht="14.25" customHeight="1">
      <c r="A557" s="87"/>
      <c r="B557" s="87"/>
      <c r="C557" s="87"/>
      <c r="D557" s="5"/>
      <c r="E557" s="5"/>
      <c r="F557" s="5"/>
      <c r="G557" s="5"/>
      <c r="H557" s="5"/>
      <c r="I557" s="5"/>
      <c r="J557" s="5"/>
      <c r="K557" s="5"/>
      <c r="L557" s="5"/>
      <c r="M557" s="5"/>
      <c r="N557" s="5"/>
      <c r="O557" s="5"/>
      <c r="P557" s="5"/>
      <c r="Q557" s="5"/>
      <c r="R557" s="5"/>
      <c r="S557" s="5"/>
      <c r="T557" s="5"/>
      <c r="U557" s="5"/>
      <c r="V557" s="5"/>
      <c r="W557" s="5"/>
      <c r="X557" s="5"/>
      <c r="Y557" s="5"/>
      <c r="Z557" s="5"/>
    </row>
    <row r="558" spans="1:26" ht="14.25" customHeight="1">
      <c r="A558" s="87"/>
      <c r="B558" s="87"/>
      <c r="C558" s="87"/>
      <c r="D558" s="5"/>
      <c r="E558" s="5"/>
      <c r="F558" s="5"/>
      <c r="G558" s="5"/>
      <c r="H558" s="5"/>
      <c r="I558" s="5"/>
      <c r="J558" s="5"/>
      <c r="K558" s="5"/>
      <c r="L558" s="5"/>
      <c r="M558" s="5"/>
      <c r="N558" s="5"/>
      <c r="O558" s="5"/>
      <c r="P558" s="5"/>
      <c r="Q558" s="5"/>
      <c r="R558" s="5"/>
      <c r="S558" s="5"/>
      <c r="T558" s="5"/>
      <c r="U558" s="5"/>
      <c r="V558" s="5"/>
      <c r="W558" s="5"/>
      <c r="X558" s="5"/>
      <c r="Y558" s="5"/>
      <c r="Z558" s="5"/>
    </row>
    <row r="559" spans="1:26" ht="14.25" customHeight="1">
      <c r="A559" s="87"/>
      <c r="B559" s="87"/>
      <c r="C559" s="87"/>
      <c r="D559" s="5"/>
      <c r="E559" s="5"/>
      <c r="F559" s="5"/>
      <c r="G559" s="5"/>
      <c r="H559" s="5"/>
      <c r="I559" s="5"/>
      <c r="J559" s="5"/>
      <c r="K559" s="5"/>
      <c r="L559" s="5"/>
      <c r="M559" s="5"/>
      <c r="N559" s="5"/>
      <c r="O559" s="5"/>
      <c r="P559" s="5"/>
      <c r="Q559" s="5"/>
      <c r="R559" s="5"/>
      <c r="S559" s="5"/>
      <c r="T559" s="5"/>
      <c r="U559" s="5"/>
      <c r="V559" s="5"/>
      <c r="W559" s="5"/>
      <c r="X559" s="5"/>
      <c r="Y559" s="5"/>
      <c r="Z559" s="5"/>
    </row>
    <row r="560" spans="1:26" ht="14.25" customHeight="1">
      <c r="A560" s="87"/>
      <c r="B560" s="87"/>
      <c r="C560" s="87"/>
      <c r="D560" s="5"/>
      <c r="E560" s="5"/>
      <c r="F560" s="5"/>
      <c r="G560" s="5"/>
      <c r="H560" s="5"/>
      <c r="I560" s="5"/>
      <c r="J560" s="5"/>
      <c r="K560" s="5"/>
      <c r="L560" s="5"/>
      <c r="M560" s="5"/>
      <c r="N560" s="5"/>
      <c r="O560" s="5"/>
      <c r="P560" s="5"/>
      <c r="Q560" s="5"/>
      <c r="R560" s="5"/>
      <c r="S560" s="5"/>
      <c r="T560" s="5"/>
      <c r="U560" s="5"/>
      <c r="V560" s="5"/>
      <c r="W560" s="5"/>
      <c r="X560" s="5"/>
      <c r="Y560" s="5"/>
      <c r="Z560" s="5"/>
    </row>
    <row r="561" spans="1:26" ht="14.25" customHeight="1">
      <c r="A561" s="87"/>
      <c r="B561" s="87"/>
      <c r="C561" s="87"/>
      <c r="D561" s="5"/>
      <c r="E561" s="5"/>
      <c r="F561" s="5"/>
      <c r="G561" s="5"/>
      <c r="H561" s="5"/>
      <c r="I561" s="5"/>
      <c r="J561" s="5"/>
      <c r="K561" s="5"/>
      <c r="L561" s="5"/>
      <c r="M561" s="5"/>
      <c r="N561" s="5"/>
      <c r="O561" s="5"/>
      <c r="P561" s="5"/>
      <c r="Q561" s="5"/>
      <c r="R561" s="5"/>
      <c r="S561" s="5"/>
      <c r="T561" s="5"/>
      <c r="U561" s="5"/>
      <c r="V561" s="5"/>
      <c r="W561" s="5"/>
      <c r="X561" s="5"/>
      <c r="Y561" s="5"/>
      <c r="Z561" s="5"/>
    </row>
    <row r="562" spans="1:26" ht="14.25" customHeight="1">
      <c r="A562" s="87"/>
      <c r="B562" s="87"/>
      <c r="C562" s="87"/>
      <c r="D562" s="5"/>
      <c r="E562" s="5"/>
      <c r="F562" s="5"/>
      <c r="G562" s="5"/>
      <c r="H562" s="5"/>
      <c r="I562" s="5"/>
      <c r="J562" s="5"/>
      <c r="K562" s="5"/>
      <c r="L562" s="5"/>
      <c r="M562" s="5"/>
      <c r="N562" s="5"/>
      <c r="O562" s="5"/>
      <c r="P562" s="5"/>
      <c r="Q562" s="5"/>
      <c r="R562" s="5"/>
      <c r="S562" s="5"/>
      <c r="T562" s="5"/>
      <c r="U562" s="5"/>
      <c r="V562" s="5"/>
      <c r="W562" s="5"/>
      <c r="X562" s="5"/>
      <c r="Y562" s="5"/>
      <c r="Z562" s="5"/>
    </row>
    <row r="563" spans="1:26" ht="14.25" customHeight="1">
      <c r="A563" s="87"/>
      <c r="B563" s="87"/>
      <c r="C563" s="87"/>
      <c r="D563" s="5"/>
      <c r="E563" s="5"/>
      <c r="F563" s="5"/>
      <c r="G563" s="5"/>
      <c r="H563" s="5"/>
      <c r="I563" s="5"/>
      <c r="J563" s="5"/>
      <c r="K563" s="5"/>
      <c r="L563" s="5"/>
      <c r="M563" s="5"/>
      <c r="N563" s="5"/>
      <c r="O563" s="5"/>
      <c r="P563" s="5"/>
      <c r="Q563" s="5"/>
      <c r="R563" s="5"/>
      <c r="S563" s="5"/>
      <c r="T563" s="5"/>
      <c r="U563" s="5"/>
      <c r="V563" s="5"/>
      <c r="W563" s="5"/>
      <c r="X563" s="5"/>
      <c r="Y563" s="5"/>
      <c r="Z563" s="5"/>
    </row>
    <row r="564" spans="1:26" ht="14.25" customHeight="1">
      <c r="A564" s="87"/>
      <c r="B564" s="87"/>
      <c r="C564" s="87"/>
      <c r="D564" s="5"/>
      <c r="E564" s="5"/>
      <c r="F564" s="5"/>
      <c r="G564" s="5"/>
      <c r="H564" s="5"/>
      <c r="I564" s="5"/>
      <c r="J564" s="5"/>
      <c r="K564" s="5"/>
      <c r="L564" s="5"/>
      <c r="M564" s="5"/>
      <c r="N564" s="5"/>
      <c r="O564" s="5"/>
      <c r="P564" s="5"/>
      <c r="Q564" s="5"/>
      <c r="R564" s="5"/>
      <c r="S564" s="5"/>
      <c r="T564" s="5"/>
      <c r="U564" s="5"/>
      <c r="V564" s="5"/>
      <c r="W564" s="5"/>
      <c r="X564" s="5"/>
      <c r="Y564" s="5"/>
      <c r="Z564" s="5"/>
    </row>
    <row r="565" spans="1:26" ht="14.25" customHeight="1">
      <c r="A565" s="87"/>
      <c r="B565" s="87"/>
      <c r="C565" s="87"/>
      <c r="D565" s="5"/>
      <c r="E565" s="5"/>
      <c r="F565" s="5"/>
      <c r="G565" s="5"/>
      <c r="H565" s="5"/>
      <c r="I565" s="5"/>
      <c r="J565" s="5"/>
      <c r="K565" s="5"/>
      <c r="L565" s="5"/>
      <c r="M565" s="5"/>
      <c r="N565" s="5"/>
      <c r="O565" s="5"/>
      <c r="P565" s="5"/>
      <c r="Q565" s="5"/>
      <c r="R565" s="5"/>
      <c r="S565" s="5"/>
      <c r="T565" s="5"/>
      <c r="U565" s="5"/>
      <c r="V565" s="5"/>
      <c r="W565" s="5"/>
      <c r="X565" s="5"/>
      <c r="Y565" s="5"/>
      <c r="Z565" s="5"/>
    </row>
    <row r="566" spans="1:26" ht="14.25" customHeight="1">
      <c r="A566" s="87"/>
      <c r="B566" s="87"/>
      <c r="C566" s="87"/>
      <c r="D566" s="5"/>
      <c r="E566" s="5"/>
      <c r="F566" s="5"/>
      <c r="G566" s="5"/>
      <c r="H566" s="5"/>
      <c r="I566" s="5"/>
      <c r="J566" s="5"/>
      <c r="K566" s="5"/>
      <c r="L566" s="5"/>
      <c r="M566" s="5"/>
      <c r="N566" s="5"/>
      <c r="O566" s="5"/>
      <c r="P566" s="5"/>
      <c r="Q566" s="5"/>
      <c r="R566" s="5"/>
      <c r="S566" s="5"/>
      <c r="T566" s="5"/>
      <c r="U566" s="5"/>
      <c r="V566" s="5"/>
      <c r="W566" s="5"/>
      <c r="X566" s="5"/>
      <c r="Y566" s="5"/>
      <c r="Z566" s="5"/>
    </row>
    <row r="567" spans="1:26" ht="14.25" customHeight="1">
      <c r="A567" s="87"/>
      <c r="B567" s="87"/>
      <c r="C567" s="87"/>
      <c r="D567" s="5"/>
      <c r="E567" s="5"/>
      <c r="F567" s="5"/>
      <c r="G567" s="5"/>
      <c r="H567" s="5"/>
      <c r="I567" s="5"/>
      <c r="J567" s="5"/>
      <c r="K567" s="5"/>
      <c r="L567" s="5"/>
      <c r="M567" s="5"/>
      <c r="N567" s="5"/>
      <c r="O567" s="5"/>
      <c r="P567" s="5"/>
      <c r="Q567" s="5"/>
      <c r="R567" s="5"/>
      <c r="S567" s="5"/>
      <c r="T567" s="5"/>
      <c r="U567" s="5"/>
      <c r="V567" s="5"/>
      <c r="W567" s="5"/>
      <c r="X567" s="5"/>
      <c r="Y567" s="5"/>
      <c r="Z567" s="5"/>
    </row>
    <row r="568" spans="1:26" ht="14.25" customHeight="1">
      <c r="A568" s="87"/>
      <c r="B568" s="87"/>
      <c r="C568" s="87"/>
      <c r="D568" s="5"/>
      <c r="E568" s="5"/>
      <c r="F568" s="5"/>
      <c r="G568" s="5"/>
      <c r="H568" s="5"/>
      <c r="I568" s="5"/>
      <c r="J568" s="5"/>
      <c r="K568" s="5"/>
      <c r="L568" s="5"/>
      <c r="M568" s="5"/>
      <c r="N568" s="5"/>
      <c r="O568" s="5"/>
      <c r="P568" s="5"/>
      <c r="Q568" s="5"/>
      <c r="R568" s="5"/>
      <c r="S568" s="5"/>
      <c r="T568" s="5"/>
      <c r="U568" s="5"/>
      <c r="V568" s="5"/>
      <c r="W568" s="5"/>
      <c r="X568" s="5"/>
      <c r="Y568" s="5"/>
      <c r="Z568" s="5"/>
    </row>
    <row r="569" spans="1:26" ht="14.25" customHeight="1">
      <c r="A569" s="87"/>
      <c r="B569" s="87"/>
      <c r="C569" s="87"/>
      <c r="D569" s="5"/>
      <c r="E569" s="5"/>
      <c r="F569" s="5"/>
      <c r="G569" s="5"/>
      <c r="H569" s="5"/>
      <c r="I569" s="5"/>
      <c r="J569" s="5"/>
      <c r="K569" s="5"/>
      <c r="L569" s="5"/>
      <c r="M569" s="5"/>
      <c r="N569" s="5"/>
      <c r="O569" s="5"/>
      <c r="P569" s="5"/>
      <c r="Q569" s="5"/>
      <c r="R569" s="5"/>
      <c r="S569" s="5"/>
      <c r="T569" s="5"/>
      <c r="U569" s="5"/>
      <c r="V569" s="5"/>
      <c r="W569" s="5"/>
      <c r="X569" s="5"/>
      <c r="Y569" s="5"/>
      <c r="Z569" s="5"/>
    </row>
    <row r="570" spans="1:26" ht="14.25" customHeight="1">
      <c r="A570" s="87"/>
      <c r="B570" s="87"/>
      <c r="C570" s="87"/>
      <c r="D570" s="5"/>
      <c r="E570" s="5"/>
      <c r="F570" s="5"/>
      <c r="G570" s="5"/>
      <c r="H570" s="5"/>
      <c r="I570" s="5"/>
      <c r="J570" s="5"/>
      <c r="K570" s="5"/>
      <c r="L570" s="5"/>
      <c r="M570" s="5"/>
      <c r="N570" s="5"/>
      <c r="O570" s="5"/>
      <c r="P570" s="5"/>
      <c r="Q570" s="5"/>
      <c r="R570" s="5"/>
      <c r="S570" s="5"/>
      <c r="T570" s="5"/>
      <c r="U570" s="5"/>
      <c r="V570" s="5"/>
      <c r="W570" s="5"/>
      <c r="X570" s="5"/>
      <c r="Y570" s="5"/>
      <c r="Z570" s="5"/>
    </row>
    <row r="571" spans="1:26" ht="14.25" customHeight="1">
      <c r="A571" s="87"/>
      <c r="B571" s="87"/>
      <c r="C571" s="87"/>
      <c r="D571" s="5"/>
      <c r="E571" s="5"/>
      <c r="F571" s="5"/>
      <c r="G571" s="5"/>
      <c r="H571" s="5"/>
      <c r="I571" s="5"/>
      <c r="J571" s="5"/>
      <c r="K571" s="5"/>
      <c r="L571" s="5"/>
      <c r="M571" s="5"/>
      <c r="N571" s="5"/>
      <c r="O571" s="5"/>
      <c r="P571" s="5"/>
      <c r="Q571" s="5"/>
      <c r="R571" s="5"/>
      <c r="S571" s="5"/>
      <c r="T571" s="5"/>
      <c r="U571" s="5"/>
      <c r="V571" s="5"/>
      <c r="W571" s="5"/>
      <c r="X571" s="5"/>
      <c r="Y571" s="5"/>
      <c r="Z571" s="5"/>
    </row>
    <row r="572" spans="1:26" ht="14.25" customHeight="1">
      <c r="A572" s="87"/>
      <c r="B572" s="87"/>
      <c r="C572" s="87"/>
      <c r="D572" s="5"/>
      <c r="E572" s="5"/>
      <c r="F572" s="5"/>
      <c r="G572" s="5"/>
      <c r="H572" s="5"/>
      <c r="I572" s="5"/>
      <c r="J572" s="5"/>
      <c r="K572" s="5"/>
      <c r="L572" s="5"/>
      <c r="M572" s="5"/>
      <c r="N572" s="5"/>
      <c r="O572" s="5"/>
      <c r="P572" s="5"/>
      <c r="Q572" s="5"/>
      <c r="R572" s="5"/>
      <c r="S572" s="5"/>
      <c r="T572" s="5"/>
      <c r="U572" s="5"/>
      <c r="V572" s="5"/>
      <c r="W572" s="5"/>
      <c r="X572" s="5"/>
      <c r="Y572" s="5"/>
      <c r="Z572" s="5"/>
    </row>
    <row r="573" spans="1:26" ht="14.25" customHeight="1">
      <c r="A573" s="87"/>
      <c r="B573" s="87"/>
      <c r="C573" s="87"/>
      <c r="D573" s="5"/>
      <c r="E573" s="5"/>
      <c r="F573" s="5"/>
      <c r="G573" s="5"/>
      <c r="H573" s="5"/>
      <c r="I573" s="5"/>
      <c r="J573" s="5"/>
      <c r="K573" s="5"/>
      <c r="L573" s="5"/>
      <c r="M573" s="5"/>
      <c r="N573" s="5"/>
      <c r="O573" s="5"/>
      <c r="P573" s="5"/>
      <c r="Q573" s="5"/>
      <c r="R573" s="5"/>
      <c r="S573" s="5"/>
      <c r="T573" s="5"/>
      <c r="U573" s="5"/>
      <c r="V573" s="5"/>
      <c r="W573" s="5"/>
      <c r="X573" s="5"/>
      <c r="Y573" s="5"/>
      <c r="Z573" s="5"/>
    </row>
    <row r="574" spans="1:26" ht="14.25" customHeight="1">
      <c r="A574" s="87"/>
      <c r="B574" s="87"/>
      <c r="C574" s="87"/>
      <c r="D574" s="5"/>
      <c r="E574" s="5"/>
      <c r="F574" s="5"/>
      <c r="G574" s="5"/>
      <c r="H574" s="5"/>
      <c r="I574" s="5"/>
      <c r="J574" s="5"/>
      <c r="K574" s="5"/>
      <c r="L574" s="5"/>
      <c r="M574" s="5"/>
      <c r="N574" s="5"/>
      <c r="O574" s="5"/>
      <c r="P574" s="5"/>
      <c r="Q574" s="5"/>
      <c r="R574" s="5"/>
      <c r="S574" s="5"/>
      <c r="T574" s="5"/>
      <c r="U574" s="5"/>
      <c r="V574" s="5"/>
      <c r="W574" s="5"/>
      <c r="X574" s="5"/>
      <c r="Y574" s="5"/>
      <c r="Z574" s="5"/>
    </row>
    <row r="575" spans="1:26" ht="14.25" customHeight="1">
      <c r="A575" s="87"/>
      <c r="B575" s="87"/>
      <c r="C575" s="87"/>
      <c r="D575" s="5"/>
      <c r="E575" s="5"/>
      <c r="F575" s="5"/>
      <c r="G575" s="5"/>
      <c r="H575" s="5"/>
      <c r="I575" s="5"/>
      <c r="J575" s="5"/>
      <c r="K575" s="5"/>
      <c r="L575" s="5"/>
      <c r="M575" s="5"/>
      <c r="N575" s="5"/>
      <c r="O575" s="5"/>
      <c r="P575" s="5"/>
      <c r="Q575" s="5"/>
      <c r="R575" s="5"/>
      <c r="S575" s="5"/>
      <c r="T575" s="5"/>
      <c r="U575" s="5"/>
      <c r="V575" s="5"/>
      <c r="W575" s="5"/>
      <c r="X575" s="5"/>
      <c r="Y575" s="5"/>
      <c r="Z575" s="5"/>
    </row>
    <row r="576" spans="1:26" ht="14.25" customHeight="1">
      <c r="A576" s="87"/>
      <c r="B576" s="87"/>
      <c r="C576" s="87"/>
      <c r="D576" s="5"/>
      <c r="E576" s="5"/>
      <c r="F576" s="5"/>
      <c r="G576" s="5"/>
      <c r="H576" s="5"/>
      <c r="I576" s="5"/>
      <c r="J576" s="5"/>
      <c r="K576" s="5"/>
      <c r="L576" s="5"/>
      <c r="M576" s="5"/>
      <c r="N576" s="5"/>
      <c r="O576" s="5"/>
      <c r="P576" s="5"/>
      <c r="Q576" s="5"/>
      <c r="R576" s="5"/>
      <c r="S576" s="5"/>
      <c r="T576" s="5"/>
      <c r="U576" s="5"/>
      <c r="V576" s="5"/>
      <c r="W576" s="5"/>
      <c r="X576" s="5"/>
      <c r="Y576" s="5"/>
      <c r="Z576" s="5"/>
    </row>
    <row r="577" spans="1:26" ht="14.25" customHeight="1">
      <c r="A577" s="87"/>
      <c r="B577" s="87"/>
      <c r="C577" s="87"/>
      <c r="D577" s="5"/>
      <c r="E577" s="5"/>
      <c r="F577" s="5"/>
      <c r="G577" s="5"/>
      <c r="H577" s="5"/>
      <c r="I577" s="5"/>
      <c r="J577" s="5"/>
      <c r="K577" s="5"/>
      <c r="L577" s="5"/>
      <c r="M577" s="5"/>
      <c r="N577" s="5"/>
      <c r="O577" s="5"/>
      <c r="P577" s="5"/>
      <c r="Q577" s="5"/>
      <c r="R577" s="5"/>
      <c r="S577" s="5"/>
      <c r="T577" s="5"/>
      <c r="U577" s="5"/>
      <c r="V577" s="5"/>
      <c r="W577" s="5"/>
      <c r="X577" s="5"/>
      <c r="Y577" s="5"/>
      <c r="Z577" s="5"/>
    </row>
    <row r="578" spans="1:26" ht="14.25" customHeight="1">
      <c r="A578" s="87"/>
      <c r="B578" s="87"/>
      <c r="C578" s="87"/>
      <c r="D578" s="5"/>
      <c r="E578" s="5"/>
      <c r="F578" s="5"/>
      <c r="G578" s="5"/>
      <c r="H578" s="5"/>
      <c r="I578" s="5"/>
      <c r="J578" s="5"/>
      <c r="K578" s="5"/>
      <c r="L578" s="5"/>
      <c r="M578" s="5"/>
      <c r="N578" s="5"/>
      <c r="O578" s="5"/>
      <c r="P578" s="5"/>
      <c r="Q578" s="5"/>
      <c r="R578" s="5"/>
      <c r="S578" s="5"/>
      <c r="T578" s="5"/>
      <c r="U578" s="5"/>
      <c r="V578" s="5"/>
      <c r="W578" s="5"/>
      <c r="X578" s="5"/>
      <c r="Y578" s="5"/>
      <c r="Z578" s="5"/>
    </row>
    <row r="579" spans="1:26" ht="14.25" customHeight="1">
      <c r="A579" s="87"/>
      <c r="B579" s="87"/>
      <c r="C579" s="87"/>
      <c r="D579" s="5"/>
      <c r="E579" s="5"/>
      <c r="F579" s="5"/>
      <c r="G579" s="5"/>
      <c r="H579" s="5"/>
      <c r="I579" s="5"/>
      <c r="J579" s="5"/>
      <c r="K579" s="5"/>
      <c r="L579" s="5"/>
      <c r="M579" s="5"/>
      <c r="N579" s="5"/>
      <c r="O579" s="5"/>
      <c r="P579" s="5"/>
      <c r="Q579" s="5"/>
      <c r="R579" s="5"/>
      <c r="S579" s="5"/>
      <c r="T579" s="5"/>
      <c r="U579" s="5"/>
      <c r="V579" s="5"/>
      <c r="W579" s="5"/>
      <c r="X579" s="5"/>
      <c r="Y579" s="5"/>
      <c r="Z579" s="5"/>
    </row>
    <row r="580" spans="1:26" ht="14.25" customHeight="1">
      <c r="A580" s="87"/>
      <c r="B580" s="87"/>
      <c r="C580" s="87"/>
      <c r="D580" s="5"/>
      <c r="E580" s="5"/>
      <c r="F580" s="5"/>
      <c r="G580" s="5"/>
      <c r="H580" s="5"/>
      <c r="I580" s="5"/>
      <c r="J580" s="5"/>
      <c r="K580" s="5"/>
      <c r="L580" s="5"/>
      <c r="M580" s="5"/>
      <c r="N580" s="5"/>
      <c r="O580" s="5"/>
      <c r="P580" s="5"/>
      <c r="Q580" s="5"/>
      <c r="R580" s="5"/>
      <c r="S580" s="5"/>
      <c r="T580" s="5"/>
      <c r="U580" s="5"/>
      <c r="V580" s="5"/>
      <c r="W580" s="5"/>
      <c r="X580" s="5"/>
      <c r="Y580" s="5"/>
      <c r="Z580" s="5"/>
    </row>
    <row r="581" spans="1:26" ht="14.25" customHeight="1">
      <c r="A581" s="87"/>
      <c r="B581" s="87"/>
      <c r="C581" s="87"/>
      <c r="D581" s="5"/>
      <c r="E581" s="5"/>
      <c r="F581" s="5"/>
      <c r="G581" s="5"/>
      <c r="H581" s="5"/>
      <c r="I581" s="5"/>
      <c r="J581" s="5"/>
      <c r="K581" s="5"/>
      <c r="L581" s="5"/>
      <c r="M581" s="5"/>
      <c r="N581" s="5"/>
      <c r="O581" s="5"/>
      <c r="P581" s="5"/>
      <c r="Q581" s="5"/>
      <c r="R581" s="5"/>
      <c r="S581" s="5"/>
      <c r="T581" s="5"/>
      <c r="U581" s="5"/>
      <c r="V581" s="5"/>
      <c r="W581" s="5"/>
      <c r="X581" s="5"/>
      <c r="Y581" s="5"/>
      <c r="Z581" s="5"/>
    </row>
    <row r="582" spans="1:26" ht="14.25" customHeight="1">
      <c r="A582" s="87"/>
      <c r="B582" s="87"/>
      <c r="C582" s="87"/>
      <c r="D582" s="5"/>
      <c r="E582" s="5"/>
      <c r="F582" s="5"/>
      <c r="G582" s="5"/>
      <c r="H582" s="5"/>
      <c r="I582" s="5"/>
      <c r="J582" s="5"/>
      <c r="K582" s="5"/>
      <c r="L582" s="5"/>
      <c r="M582" s="5"/>
      <c r="N582" s="5"/>
      <c r="O582" s="5"/>
      <c r="P582" s="5"/>
      <c r="Q582" s="5"/>
      <c r="R582" s="5"/>
      <c r="S582" s="5"/>
      <c r="T582" s="5"/>
      <c r="U582" s="5"/>
      <c r="V582" s="5"/>
      <c r="W582" s="5"/>
      <c r="X582" s="5"/>
      <c r="Y582" s="5"/>
      <c r="Z582" s="5"/>
    </row>
    <row r="583" spans="1:26" ht="14.25" customHeight="1">
      <c r="A583" s="87"/>
      <c r="B583" s="87"/>
      <c r="C583" s="87"/>
      <c r="D583" s="5"/>
      <c r="E583" s="5"/>
      <c r="F583" s="5"/>
      <c r="G583" s="5"/>
      <c r="H583" s="5"/>
      <c r="I583" s="5"/>
      <c r="J583" s="5"/>
      <c r="K583" s="5"/>
      <c r="L583" s="5"/>
      <c r="M583" s="5"/>
      <c r="N583" s="5"/>
      <c r="O583" s="5"/>
      <c r="P583" s="5"/>
      <c r="Q583" s="5"/>
      <c r="R583" s="5"/>
      <c r="S583" s="5"/>
      <c r="T583" s="5"/>
      <c r="U583" s="5"/>
      <c r="V583" s="5"/>
      <c r="W583" s="5"/>
      <c r="X583" s="5"/>
      <c r="Y583" s="5"/>
      <c r="Z583" s="5"/>
    </row>
    <row r="584" spans="1:26" ht="14.25" customHeight="1">
      <c r="A584" s="87"/>
      <c r="B584" s="87"/>
      <c r="C584" s="87"/>
      <c r="D584" s="5"/>
      <c r="E584" s="5"/>
      <c r="F584" s="5"/>
      <c r="G584" s="5"/>
      <c r="H584" s="5"/>
      <c r="I584" s="5"/>
      <c r="J584" s="5"/>
      <c r="K584" s="5"/>
      <c r="L584" s="5"/>
      <c r="M584" s="5"/>
      <c r="N584" s="5"/>
      <c r="O584" s="5"/>
      <c r="P584" s="5"/>
      <c r="Q584" s="5"/>
      <c r="R584" s="5"/>
      <c r="S584" s="5"/>
      <c r="T584" s="5"/>
      <c r="U584" s="5"/>
      <c r="V584" s="5"/>
      <c r="W584" s="5"/>
      <c r="X584" s="5"/>
      <c r="Y584" s="5"/>
      <c r="Z584" s="5"/>
    </row>
    <row r="585" spans="1:26" ht="14.25" customHeight="1">
      <c r="A585" s="87"/>
      <c r="B585" s="87"/>
      <c r="C585" s="87"/>
      <c r="D585" s="5"/>
      <c r="E585" s="5"/>
      <c r="F585" s="5"/>
      <c r="G585" s="5"/>
      <c r="H585" s="5"/>
      <c r="I585" s="5"/>
      <c r="J585" s="5"/>
      <c r="K585" s="5"/>
      <c r="L585" s="5"/>
      <c r="M585" s="5"/>
      <c r="N585" s="5"/>
      <c r="O585" s="5"/>
      <c r="P585" s="5"/>
      <c r="Q585" s="5"/>
      <c r="R585" s="5"/>
      <c r="S585" s="5"/>
      <c r="T585" s="5"/>
      <c r="U585" s="5"/>
      <c r="V585" s="5"/>
      <c r="W585" s="5"/>
      <c r="X585" s="5"/>
      <c r="Y585" s="5"/>
      <c r="Z585" s="5"/>
    </row>
    <row r="586" spans="1:26" ht="14.25" customHeight="1">
      <c r="A586" s="87"/>
      <c r="B586" s="87"/>
      <c r="C586" s="87"/>
      <c r="D586" s="5"/>
      <c r="E586" s="5"/>
      <c r="F586" s="5"/>
      <c r="G586" s="5"/>
      <c r="H586" s="5"/>
      <c r="I586" s="5"/>
      <c r="J586" s="5"/>
      <c r="K586" s="5"/>
      <c r="L586" s="5"/>
      <c r="M586" s="5"/>
      <c r="N586" s="5"/>
      <c r="O586" s="5"/>
      <c r="P586" s="5"/>
      <c r="Q586" s="5"/>
      <c r="R586" s="5"/>
      <c r="S586" s="5"/>
      <c r="T586" s="5"/>
      <c r="U586" s="5"/>
      <c r="V586" s="5"/>
      <c r="W586" s="5"/>
      <c r="X586" s="5"/>
      <c r="Y586" s="5"/>
      <c r="Z586" s="5"/>
    </row>
    <row r="587" spans="1:26" ht="14.25" customHeight="1">
      <c r="A587" s="87"/>
      <c r="B587" s="87"/>
      <c r="C587" s="87"/>
      <c r="D587" s="5"/>
      <c r="E587" s="5"/>
      <c r="F587" s="5"/>
      <c r="G587" s="5"/>
      <c r="H587" s="5"/>
      <c r="I587" s="5"/>
      <c r="J587" s="5"/>
      <c r="K587" s="5"/>
      <c r="L587" s="5"/>
      <c r="M587" s="5"/>
      <c r="N587" s="5"/>
      <c r="O587" s="5"/>
      <c r="P587" s="5"/>
      <c r="Q587" s="5"/>
      <c r="R587" s="5"/>
      <c r="S587" s="5"/>
      <c r="T587" s="5"/>
      <c r="U587" s="5"/>
      <c r="V587" s="5"/>
      <c r="W587" s="5"/>
      <c r="X587" s="5"/>
      <c r="Y587" s="5"/>
      <c r="Z587" s="5"/>
    </row>
    <row r="588" spans="1:26" ht="14.25" customHeight="1">
      <c r="A588" s="87"/>
      <c r="B588" s="87"/>
      <c r="C588" s="87"/>
      <c r="D588" s="5"/>
      <c r="E588" s="5"/>
      <c r="F588" s="5"/>
      <c r="G588" s="5"/>
      <c r="H588" s="5"/>
      <c r="I588" s="5"/>
      <c r="J588" s="5"/>
      <c r="K588" s="5"/>
      <c r="L588" s="5"/>
      <c r="M588" s="5"/>
      <c r="N588" s="5"/>
      <c r="O588" s="5"/>
      <c r="P588" s="5"/>
      <c r="Q588" s="5"/>
      <c r="R588" s="5"/>
      <c r="S588" s="5"/>
      <c r="T588" s="5"/>
      <c r="U588" s="5"/>
      <c r="V588" s="5"/>
      <c r="W588" s="5"/>
      <c r="X588" s="5"/>
      <c r="Y588" s="5"/>
      <c r="Z588" s="5"/>
    </row>
    <row r="589" spans="1:26" ht="14.25" customHeight="1">
      <c r="A589" s="87"/>
      <c r="B589" s="87"/>
      <c r="C589" s="87"/>
      <c r="D589" s="5"/>
      <c r="E589" s="5"/>
      <c r="F589" s="5"/>
      <c r="G589" s="5"/>
      <c r="H589" s="5"/>
      <c r="I589" s="5"/>
      <c r="J589" s="5"/>
      <c r="K589" s="5"/>
      <c r="L589" s="5"/>
      <c r="M589" s="5"/>
      <c r="N589" s="5"/>
      <c r="O589" s="5"/>
      <c r="P589" s="5"/>
      <c r="Q589" s="5"/>
      <c r="R589" s="5"/>
      <c r="S589" s="5"/>
      <c r="T589" s="5"/>
      <c r="U589" s="5"/>
      <c r="V589" s="5"/>
      <c r="W589" s="5"/>
      <c r="X589" s="5"/>
      <c r="Y589" s="5"/>
      <c r="Z589" s="5"/>
    </row>
    <row r="590" spans="1:26" ht="14.25" customHeight="1">
      <c r="A590" s="87"/>
      <c r="B590" s="87"/>
      <c r="C590" s="87"/>
      <c r="D590" s="5"/>
      <c r="E590" s="5"/>
      <c r="F590" s="5"/>
      <c r="G590" s="5"/>
      <c r="H590" s="5"/>
      <c r="I590" s="5"/>
      <c r="J590" s="5"/>
      <c r="K590" s="5"/>
      <c r="L590" s="5"/>
      <c r="M590" s="5"/>
      <c r="N590" s="5"/>
      <c r="O590" s="5"/>
      <c r="P590" s="5"/>
      <c r="Q590" s="5"/>
      <c r="R590" s="5"/>
      <c r="S590" s="5"/>
      <c r="T590" s="5"/>
      <c r="U590" s="5"/>
      <c r="V590" s="5"/>
      <c r="W590" s="5"/>
      <c r="X590" s="5"/>
      <c r="Y590" s="5"/>
      <c r="Z590" s="5"/>
    </row>
    <row r="591" spans="1:26" ht="14.25" customHeight="1">
      <c r="A591" s="87"/>
      <c r="B591" s="87"/>
      <c r="C591" s="87"/>
      <c r="D591" s="5"/>
      <c r="E591" s="5"/>
      <c r="F591" s="5"/>
      <c r="G591" s="5"/>
      <c r="H591" s="5"/>
      <c r="I591" s="5"/>
      <c r="J591" s="5"/>
      <c r="K591" s="5"/>
      <c r="L591" s="5"/>
      <c r="M591" s="5"/>
      <c r="N591" s="5"/>
      <c r="O591" s="5"/>
      <c r="P591" s="5"/>
      <c r="Q591" s="5"/>
      <c r="R591" s="5"/>
      <c r="S591" s="5"/>
      <c r="T591" s="5"/>
      <c r="U591" s="5"/>
      <c r="V591" s="5"/>
      <c r="W591" s="5"/>
      <c r="X591" s="5"/>
      <c r="Y591" s="5"/>
      <c r="Z591" s="5"/>
    </row>
    <row r="592" spans="1:26" ht="14.25" customHeight="1">
      <c r="A592" s="87"/>
      <c r="B592" s="87"/>
      <c r="C592" s="87"/>
      <c r="D592" s="5"/>
      <c r="E592" s="5"/>
      <c r="F592" s="5"/>
      <c r="G592" s="5"/>
      <c r="H592" s="5"/>
      <c r="I592" s="5"/>
      <c r="J592" s="5"/>
      <c r="K592" s="5"/>
      <c r="L592" s="5"/>
      <c r="M592" s="5"/>
      <c r="N592" s="5"/>
      <c r="O592" s="5"/>
      <c r="P592" s="5"/>
      <c r="Q592" s="5"/>
      <c r="R592" s="5"/>
      <c r="S592" s="5"/>
      <c r="T592" s="5"/>
      <c r="U592" s="5"/>
      <c r="V592" s="5"/>
      <c r="W592" s="5"/>
      <c r="X592" s="5"/>
      <c r="Y592" s="5"/>
      <c r="Z592" s="5"/>
    </row>
    <row r="593" spans="1:26" ht="14.25" customHeight="1">
      <c r="A593" s="87"/>
      <c r="B593" s="87"/>
      <c r="C593" s="87"/>
      <c r="D593" s="5"/>
      <c r="E593" s="5"/>
      <c r="F593" s="5"/>
      <c r="G593" s="5"/>
      <c r="H593" s="5"/>
      <c r="I593" s="5"/>
      <c r="J593" s="5"/>
      <c r="K593" s="5"/>
      <c r="L593" s="5"/>
      <c r="M593" s="5"/>
      <c r="N593" s="5"/>
      <c r="O593" s="5"/>
      <c r="P593" s="5"/>
      <c r="Q593" s="5"/>
      <c r="R593" s="5"/>
      <c r="S593" s="5"/>
      <c r="T593" s="5"/>
      <c r="U593" s="5"/>
      <c r="V593" s="5"/>
      <c r="W593" s="5"/>
      <c r="X593" s="5"/>
      <c r="Y593" s="5"/>
      <c r="Z593" s="5"/>
    </row>
    <row r="594" spans="1:26" ht="14.25" customHeight="1">
      <c r="A594" s="87"/>
      <c r="B594" s="87"/>
      <c r="C594" s="87"/>
      <c r="D594" s="5"/>
      <c r="E594" s="5"/>
      <c r="F594" s="5"/>
      <c r="G594" s="5"/>
      <c r="H594" s="5"/>
      <c r="I594" s="5"/>
      <c r="J594" s="5"/>
      <c r="K594" s="5"/>
      <c r="L594" s="5"/>
      <c r="M594" s="5"/>
      <c r="N594" s="5"/>
      <c r="O594" s="5"/>
      <c r="P594" s="5"/>
      <c r="Q594" s="5"/>
      <c r="R594" s="5"/>
      <c r="S594" s="5"/>
      <c r="T594" s="5"/>
      <c r="U594" s="5"/>
      <c r="V594" s="5"/>
      <c r="W594" s="5"/>
      <c r="X594" s="5"/>
      <c r="Y594" s="5"/>
      <c r="Z594" s="5"/>
    </row>
    <row r="595" spans="1:26" ht="14.25" customHeight="1">
      <c r="A595" s="87"/>
      <c r="B595" s="87"/>
      <c r="C595" s="87"/>
      <c r="D595" s="5"/>
      <c r="E595" s="5"/>
      <c r="F595" s="5"/>
      <c r="G595" s="5"/>
      <c r="H595" s="5"/>
      <c r="I595" s="5"/>
      <c r="J595" s="5"/>
      <c r="K595" s="5"/>
      <c r="L595" s="5"/>
      <c r="M595" s="5"/>
      <c r="N595" s="5"/>
      <c r="O595" s="5"/>
      <c r="P595" s="5"/>
      <c r="Q595" s="5"/>
      <c r="R595" s="5"/>
      <c r="S595" s="5"/>
      <c r="T595" s="5"/>
      <c r="U595" s="5"/>
      <c r="V595" s="5"/>
      <c r="W595" s="5"/>
      <c r="X595" s="5"/>
      <c r="Y595" s="5"/>
      <c r="Z595" s="5"/>
    </row>
    <row r="596" spans="1:26" ht="14.25" customHeight="1">
      <c r="A596" s="87"/>
      <c r="B596" s="87"/>
      <c r="C596" s="87"/>
      <c r="D596" s="5"/>
      <c r="E596" s="5"/>
      <c r="F596" s="5"/>
      <c r="G596" s="5"/>
      <c r="H596" s="5"/>
      <c r="I596" s="5"/>
      <c r="J596" s="5"/>
      <c r="K596" s="5"/>
      <c r="L596" s="5"/>
      <c r="M596" s="5"/>
      <c r="N596" s="5"/>
      <c r="O596" s="5"/>
      <c r="P596" s="5"/>
      <c r="Q596" s="5"/>
      <c r="R596" s="5"/>
      <c r="S596" s="5"/>
      <c r="T596" s="5"/>
      <c r="U596" s="5"/>
      <c r="V596" s="5"/>
      <c r="W596" s="5"/>
      <c r="X596" s="5"/>
      <c r="Y596" s="5"/>
      <c r="Z596" s="5"/>
    </row>
    <row r="597" spans="1:26" ht="14.25" customHeight="1">
      <c r="A597" s="87"/>
      <c r="B597" s="87"/>
      <c r="C597" s="87"/>
      <c r="D597" s="5"/>
      <c r="E597" s="5"/>
      <c r="F597" s="5"/>
      <c r="G597" s="5"/>
      <c r="H597" s="5"/>
      <c r="I597" s="5"/>
      <c r="J597" s="5"/>
      <c r="K597" s="5"/>
      <c r="L597" s="5"/>
      <c r="M597" s="5"/>
      <c r="N597" s="5"/>
      <c r="O597" s="5"/>
      <c r="P597" s="5"/>
      <c r="Q597" s="5"/>
      <c r="R597" s="5"/>
      <c r="S597" s="5"/>
      <c r="T597" s="5"/>
      <c r="U597" s="5"/>
      <c r="V597" s="5"/>
      <c r="W597" s="5"/>
      <c r="X597" s="5"/>
      <c r="Y597" s="5"/>
      <c r="Z597" s="5"/>
    </row>
    <row r="598" spans="1:26" ht="14.25" customHeight="1">
      <c r="A598" s="87"/>
      <c r="B598" s="87"/>
      <c r="C598" s="87"/>
      <c r="D598" s="5"/>
      <c r="E598" s="5"/>
      <c r="F598" s="5"/>
      <c r="G598" s="5"/>
      <c r="H598" s="5"/>
      <c r="I598" s="5"/>
      <c r="J598" s="5"/>
      <c r="K598" s="5"/>
      <c r="L598" s="5"/>
      <c r="M598" s="5"/>
      <c r="N598" s="5"/>
      <c r="O598" s="5"/>
      <c r="P598" s="5"/>
      <c r="Q598" s="5"/>
      <c r="R598" s="5"/>
      <c r="S598" s="5"/>
      <c r="T598" s="5"/>
      <c r="U598" s="5"/>
      <c r="V598" s="5"/>
      <c r="W598" s="5"/>
      <c r="X598" s="5"/>
      <c r="Y598" s="5"/>
      <c r="Z598" s="5"/>
    </row>
    <row r="599" spans="1:26" ht="14.25" customHeight="1">
      <c r="A599" s="87"/>
      <c r="B599" s="87"/>
      <c r="C599" s="87"/>
      <c r="D599" s="5"/>
      <c r="E599" s="5"/>
      <c r="F599" s="5"/>
      <c r="G599" s="5"/>
      <c r="H599" s="5"/>
      <c r="I599" s="5"/>
      <c r="J599" s="5"/>
      <c r="K599" s="5"/>
      <c r="L599" s="5"/>
      <c r="M599" s="5"/>
      <c r="N599" s="5"/>
      <c r="O599" s="5"/>
      <c r="P599" s="5"/>
      <c r="Q599" s="5"/>
      <c r="R599" s="5"/>
      <c r="S599" s="5"/>
      <c r="T599" s="5"/>
      <c r="U599" s="5"/>
      <c r="V599" s="5"/>
      <c r="W599" s="5"/>
      <c r="X599" s="5"/>
      <c r="Y599" s="5"/>
      <c r="Z599" s="5"/>
    </row>
    <row r="600" spans="1:26" ht="14.25" customHeight="1">
      <c r="A600" s="87"/>
      <c r="B600" s="87"/>
      <c r="C600" s="87"/>
      <c r="D600" s="5"/>
      <c r="E600" s="5"/>
      <c r="F600" s="5"/>
      <c r="G600" s="5"/>
      <c r="H600" s="5"/>
      <c r="I600" s="5"/>
      <c r="J600" s="5"/>
      <c r="K600" s="5"/>
      <c r="L600" s="5"/>
      <c r="M600" s="5"/>
      <c r="N600" s="5"/>
      <c r="O600" s="5"/>
      <c r="P600" s="5"/>
      <c r="Q600" s="5"/>
      <c r="R600" s="5"/>
      <c r="S600" s="5"/>
      <c r="T600" s="5"/>
      <c r="U600" s="5"/>
      <c r="V600" s="5"/>
      <c r="W600" s="5"/>
      <c r="X600" s="5"/>
      <c r="Y600" s="5"/>
      <c r="Z600" s="5"/>
    </row>
    <row r="601" spans="1:26" ht="14.25" customHeight="1">
      <c r="A601" s="87"/>
      <c r="B601" s="87"/>
      <c r="C601" s="87"/>
      <c r="D601" s="5"/>
      <c r="E601" s="5"/>
      <c r="F601" s="5"/>
      <c r="G601" s="5"/>
      <c r="H601" s="5"/>
      <c r="I601" s="5"/>
      <c r="J601" s="5"/>
      <c r="K601" s="5"/>
      <c r="L601" s="5"/>
      <c r="M601" s="5"/>
      <c r="N601" s="5"/>
      <c r="O601" s="5"/>
      <c r="P601" s="5"/>
      <c r="Q601" s="5"/>
      <c r="R601" s="5"/>
      <c r="S601" s="5"/>
      <c r="T601" s="5"/>
      <c r="U601" s="5"/>
      <c r="V601" s="5"/>
      <c r="W601" s="5"/>
      <c r="X601" s="5"/>
      <c r="Y601" s="5"/>
      <c r="Z601" s="5"/>
    </row>
    <row r="602" spans="1:26" ht="14.25" customHeight="1">
      <c r="A602" s="87"/>
      <c r="B602" s="87"/>
      <c r="C602" s="87"/>
      <c r="D602" s="5"/>
      <c r="E602" s="5"/>
      <c r="F602" s="5"/>
      <c r="G602" s="5"/>
      <c r="H602" s="5"/>
      <c r="I602" s="5"/>
      <c r="J602" s="5"/>
      <c r="K602" s="5"/>
      <c r="L602" s="5"/>
      <c r="M602" s="5"/>
      <c r="N602" s="5"/>
      <c r="O602" s="5"/>
      <c r="P602" s="5"/>
      <c r="Q602" s="5"/>
      <c r="R602" s="5"/>
      <c r="S602" s="5"/>
      <c r="T602" s="5"/>
      <c r="U602" s="5"/>
      <c r="V602" s="5"/>
      <c r="W602" s="5"/>
      <c r="X602" s="5"/>
      <c r="Y602" s="5"/>
      <c r="Z602" s="5"/>
    </row>
    <row r="603" spans="1:26" ht="14.25" customHeight="1">
      <c r="A603" s="87"/>
      <c r="B603" s="87"/>
      <c r="C603" s="87"/>
      <c r="D603" s="5"/>
      <c r="E603" s="5"/>
      <c r="F603" s="5"/>
      <c r="G603" s="5"/>
      <c r="H603" s="5"/>
      <c r="I603" s="5"/>
      <c r="J603" s="5"/>
      <c r="K603" s="5"/>
      <c r="L603" s="5"/>
      <c r="M603" s="5"/>
      <c r="N603" s="5"/>
      <c r="O603" s="5"/>
      <c r="P603" s="5"/>
      <c r="Q603" s="5"/>
      <c r="R603" s="5"/>
      <c r="S603" s="5"/>
      <c r="T603" s="5"/>
      <c r="U603" s="5"/>
      <c r="V603" s="5"/>
      <c r="W603" s="5"/>
      <c r="X603" s="5"/>
      <c r="Y603" s="5"/>
      <c r="Z603" s="5"/>
    </row>
    <row r="604" spans="1:26" ht="14.25" customHeight="1">
      <c r="A604" s="87"/>
      <c r="B604" s="87"/>
      <c r="C604" s="87"/>
      <c r="D604" s="5"/>
      <c r="E604" s="5"/>
      <c r="F604" s="5"/>
      <c r="G604" s="5"/>
      <c r="H604" s="5"/>
      <c r="I604" s="5"/>
      <c r="J604" s="5"/>
      <c r="K604" s="5"/>
      <c r="L604" s="5"/>
      <c r="M604" s="5"/>
      <c r="N604" s="5"/>
      <c r="O604" s="5"/>
      <c r="P604" s="5"/>
      <c r="Q604" s="5"/>
      <c r="R604" s="5"/>
      <c r="S604" s="5"/>
      <c r="T604" s="5"/>
      <c r="U604" s="5"/>
      <c r="V604" s="5"/>
      <c r="W604" s="5"/>
      <c r="X604" s="5"/>
      <c r="Y604" s="5"/>
      <c r="Z604" s="5"/>
    </row>
    <row r="605" spans="1:26" ht="14.25" customHeight="1">
      <c r="A605" s="87"/>
      <c r="B605" s="87"/>
      <c r="C605" s="87"/>
      <c r="D605" s="5"/>
      <c r="E605" s="5"/>
      <c r="F605" s="5"/>
      <c r="G605" s="5"/>
      <c r="H605" s="5"/>
      <c r="I605" s="5"/>
      <c r="J605" s="5"/>
      <c r="K605" s="5"/>
      <c r="L605" s="5"/>
      <c r="M605" s="5"/>
      <c r="N605" s="5"/>
      <c r="O605" s="5"/>
      <c r="P605" s="5"/>
      <c r="Q605" s="5"/>
      <c r="R605" s="5"/>
      <c r="S605" s="5"/>
      <c r="T605" s="5"/>
      <c r="U605" s="5"/>
      <c r="V605" s="5"/>
      <c r="W605" s="5"/>
      <c r="X605" s="5"/>
      <c r="Y605" s="5"/>
      <c r="Z605" s="5"/>
    </row>
    <row r="606" spans="1:26" ht="14.25" customHeight="1">
      <c r="A606" s="87"/>
      <c r="B606" s="87"/>
      <c r="C606" s="87"/>
      <c r="D606" s="5"/>
      <c r="E606" s="5"/>
      <c r="F606" s="5"/>
      <c r="G606" s="5"/>
      <c r="H606" s="5"/>
      <c r="I606" s="5"/>
      <c r="J606" s="5"/>
      <c r="K606" s="5"/>
      <c r="L606" s="5"/>
      <c r="M606" s="5"/>
      <c r="N606" s="5"/>
      <c r="O606" s="5"/>
      <c r="P606" s="5"/>
      <c r="Q606" s="5"/>
      <c r="R606" s="5"/>
      <c r="S606" s="5"/>
      <c r="T606" s="5"/>
      <c r="U606" s="5"/>
      <c r="V606" s="5"/>
      <c r="W606" s="5"/>
      <c r="X606" s="5"/>
      <c r="Y606" s="5"/>
      <c r="Z606" s="5"/>
    </row>
    <row r="607" spans="1:26" ht="14.25" customHeight="1">
      <c r="A607" s="87"/>
      <c r="B607" s="87"/>
      <c r="C607" s="87"/>
      <c r="D607" s="5"/>
      <c r="E607" s="5"/>
      <c r="F607" s="5"/>
      <c r="G607" s="5"/>
      <c r="H607" s="5"/>
      <c r="I607" s="5"/>
      <c r="J607" s="5"/>
      <c r="K607" s="5"/>
      <c r="L607" s="5"/>
      <c r="M607" s="5"/>
      <c r="N607" s="5"/>
      <c r="O607" s="5"/>
      <c r="P607" s="5"/>
      <c r="Q607" s="5"/>
      <c r="R607" s="5"/>
      <c r="S607" s="5"/>
      <c r="T607" s="5"/>
      <c r="U607" s="5"/>
      <c r="V607" s="5"/>
      <c r="W607" s="5"/>
      <c r="X607" s="5"/>
      <c r="Y607" s="5"/>
      <c r="Z607" s="5"/>
    </row>
    <row r="608" spans="1:26" ht="14.25" customHeight="1">
      <c r="A608" s="87"/>
      <c r="B608" s="87"/>
      <c r="C608" s="87"/>
      <c r="D608" s="5"/>
      <c r="E608" s="5"/>
      <c r="F608" s="5"/>
      <c r="G608" s="5"/>
      <c r="H608" s="5"/>
      <c r="I608" s="5"/>
      <c r="J608" s="5"/>
      <c r="K608" s="5"/>
      <c r="L608" s="5"/>
      <c r="M608" s="5"/>
      <c r="N608" s="5"/>
      <c r="O608" s="5"/>
      <c r="P608" s="5"/>
      <c r="Q608" s="5"/>
      <c r="R608" s="5"/>
      <c r="S608" s="5"/>
      <c r="T608" s="5"/>
      <c r="U608" s="5"/>
      <c r="V608" s="5"/>
      <c r="W608" s="5"/>
      <c r="X608" s="5"/>
      <c r="Y608" s="5"/>
      <c r="Z608" s="5"/>
    </row>
    <row r="609" spans="1:26" ht="14.25" customHeight="1">
      <c r="A609" s="87"/>
      <c r="B609" s="87"/>
      <c r="C609" s="87"/>
      <c r="D609" s="5"/>
      <c r="E609" s="5"/>
      <c r="F609" s="5"/>
      <c r="G609" s="5"/>
      <c r="H609" s="5"/>
      <c r="I609" s="5"/>
      <c r="J609" s="5"/>
      <c r="K609" s="5"/>
      <c r="L609" s="5"/>
      <c r="M609" s="5"/>
      <c r="N609" s="5"/>
      <c r="O609" s="5"/>
      <c r="P609" s="5"/>
      <c r="Q609" s="5"/>
      <c r="R609" s="5"/>
      <c r="S609" s="5"/>
      <c r="T609" s="5"/>
      <c r="U609" s="5"/>
      <c r="V609" s="5"/>
      <c r="W609" s="5"/>
      <c r="X609" s="5"/>
      <c r="Y609" s="5"/>
      <c r="Z609" s="5"/>
    </row>
    <row r="610" spans="1:26" ht="14.25" customHeight="1">
      <c r="A610" s="87"/>
      <c r="B610" s="87"/>
      <c r="C610" s="87"/>
      <c r="D610" s="5"/>
      <c r="E610" s="5"/>
      <c r="F610" s="5"/>
      <c r="G610" s="5"/>
      <c r="H610" s="5"/>
      <c r="I610" s="5"/>
      <c r="J610" s="5"/>
      <c r="K610" s="5"/>
      <c r="L610" s="5"/>
      <c r="M610" s="5"/>
      <c r="N610" s="5"/>
      <c r="O610" s="5"/>
      <c r="P610" s="5"/>
      <c r="Q610" s="5"/>
      <c r="R610" s="5"/>
      <c r="S610" s="5"/>
      <c r="T610" s="5"/>
      <c r="U610" s="5"/>
      <c r="V610" s="5"/>
      <c r="W610" s="5"/>
      <c r="X610" s="5"/>
      <c r="Y610" s="5"/>
      <c r="Z610" s="5"/>
    </row>
    <row r="611" spans="1:26" ht="14.25" customHeight="1">
      <c r="A611" s="87"/>
      <c r="B611" s="87"/>
      <c r="C611" s="87"/>
      <c r="D611" s="5"/>
      <c r="E611" s="5"/>
      <c r="F611" s="5"/>
      <c r="G611" s="5"/>
      <c r="H611" s="5"/>
      <c r="I611" s="5"/>
      <c r="J611" s="5"/>
      <c r="K611" s="5"/>
      <c r="L611" s="5"/>
      <c r="M611" s="5"/>
      <c r="N611" s="5"/>
      <c r="O611" s="5"/>
      <c r="P611" s="5"/>
      <c r="Q611" s="5"/>
      <c r="R611" s="5"/>
      <c r="S611" s="5"/>
      <c r="T611" s="5"/>
      <c r="U611" s="5"/>
      <c r="V611" s="5"/>
      <c r="W611" s="5"/>
      <c r="X611" s="5"/>
      <c r="Y611" s="5"/>
      <c r="Z611" s="5"/>
    </row>
    <row r="612" spans="1:26" ht="14.25" customHeight="1">
      <c r="A612" s="87"/>
      <c r="B612" s="87"/>
      <c r="C612" s="87"/>
      <c r="D612" s="5"/>
      <c r="E612" s="5"/>
      <c r="F612" s="5"/>
      <c r="G612" s="5"/>
      <c r="H612" s="5"/>
      <c r="I612" s="5"/>
      <c r="J612" s="5"/>
      <c r="K612" s="5"/>
      <c r="L612" s="5"/>
      <c r="M612" s="5"/>
      <c r="N612" s="5"/>
      <c r="O612" s="5"/>
      <c r="P612" s="5"/>
      <c r="Q612" s="5"/>
      <c r="R612" s="5"/>
      <c r="S612" s="5"/>
      <c r="T612" s="5"/>
      <c r="U612" s="5"/>
      <c r="V612" s="5"/>
      <c r="W612" s="5"/>
      <c r="X612" s="5"/>
      <c r="Y612" s="5"/>
      <c r="Z612" s="5"/>
    </row>
    <row r="613" spans="1:26" ht="14.25" customHeight="1">
      <c r="A613" s="87"/>
      <c r="B613" s="87"/>
      <c r="C613" s="87"/>
      <c r="D613" s="5"/>
      <c r="E613" s="5"/>
      <c r="F613" s="5"/>
      <c r="G613" s="5"/>
      <c r="H613" s="5"/>
      <c r="I613" s="5"/>
      <c r="J613" s="5"/>
      <c r="K613" s="5"/>
      <c r="L613" s="5"/>
      <c r="M613" s="5"/>
      <c r="N613" s="5"/>
      <c r="O613" s="5"/>
      <c r="P613" s="5"/>
      <c r="Q613" s="5"/>
      <c r="R613" s="5"/>
      <c r="S613" s="5"/>
      <c r="T613" s="5"/>
      <c r="U613" s="5"/>
      <c r="V613" s="5"/>
      <c r="W613" s="5"/>
      <c r="X613" s="5"/>
      <c r="Y613" s="5"/>
      <c r="Z613" s="5"/>
    </row>
    <row r="614" spans="1:26" ht="14.25" customHeight="1">
      <c r="A614" s="87"/>
      <c r="B614" s="87"/>
      <c r="C614" s="87"/>
      <c r="D614" s="5"/>
      <c r="E614" s="5"/>
      <c r="F614" s="5"/>
      <c r="G614" s="5"/>
      <c r="H614" s="5"/>
      <c r="I614" s="5"/>
      <c r="J614" s="5"/>
      <c r="K614" s="5"/>
      <c r="L614" s="5"/>
      <c r="M614" s="5"/>
      <c r="N614" s="5"/>
      <c r="O614" s="5"/>
      <c r="P614" s="5"/>
      <c r="Q614" s="5"/>
      <c r="R614" s="5"/>
      <c r="S614" s="5"/>
      <c r="T614" s="5"/>
      <c r="U614" s="5"/>
      <c r="V614" s="5"/>
      <c r="W614" s="5"/>
      <c r="X614" s="5"/>
      <c r="Y614" s="5"/>
      <c r="Z614" s="5"/>
    </row>
    <row r="615" spans="1:26" ht="14.25" customHeight="1">
      <c r="A615" s="87"/>
      <c r="B615" s="87"/>
      <c r="C615" s="87"/>
      <c r="D615" s="5"/>
      <c r="E615" s="5"/>
      <c r="F615" s="5"/>
      <c r="G615" s="5"/>
      <c r="H615" s="5"/>
      <c r="I615" s="5"/>
      <c r="J615" s="5"/>
      <c r="K615" s="5"/>
      <c r="L615" s="5"/>
      <c r="M615" s="5"/>
      <c r="N615" s="5"/>
      <c r="O615" s="5"/>
      <c r="P615" s="5"/>
      <c r="Q615" s="5"/>
      <c r="R615" s="5"/>
      <c r="S615" s="5"/>
      <c r="T615" s="5"/>
      <c r="U615" s="5"/>
      <c r="V615" s="5"/>
      <c r="W615" s="5"/>
      <c r="X615" s="5"/>
      <c r="Y615" s="5"/>
      <c r="Z615" s="5"/>
    </row>
    <row r="616" spans="1:26" ht="14.25" customHeight="1">
      <c r="A616" s="87"/>
      <c r="B616" s="87"/>
      <c r="C616" s="87"/>
      <c r="D616" s="5"/>
      <c r="E616" s="5"/>
      <c r="F616" s="5"/>
      <c r="G616" s="5"/>
      <c r="H616" s="5"/>
      <c r="I616" s="5"/>
      <c r="J616" s="5"/>
      <c r="K616" s="5"/>
      <c r="L616" s="5"/>
      <c r="M616" s="5"/>
      <c r="N616" s="5"/>
      <c r="O616" s="5"/>
      <c r="P616" s="5"/>
      <c r="Q616" s="5"/>
      <c r="R616" s="5"/>
      <c r="S616" s="5"/>
      <c r="T616" s="5"/>
      <c r="U616" s="5"/>
      <c r="V616" s="5"/>
      <c r="W616" s="5"/>
      <c r="X616" s="5"/>
      <c r="Y616" s="5"/>
      <c r="Z616" s="5"/>
    </row>
    <row r="617" spans="1:26" ht="14.25" customHeight="1">
      <c r="A617" s="87"/>
      <c r="B617" s="87"/>
      <c r="C617" s="87"/>
      <c r="D617" s="5"/>
      <c r="E617" s="5"/>
      <c r="F617" s="5"/>
      <c r="G617" s="5"/>
      <c r="H617" s="5"/>
      <c r="I617" s="5"/>
      <c r="J617" s="5"/>
      <c r="K617" s="5"/>
      <c r="L617" s="5"/>
      <c r="M617" s="5"/>
      <c r="N617" s="5"/>
      <c r="O617" s="5"/>
      <c r="P617" s="5"/>
      <c r="Q617" s="5"/>
      <c r="R617" s="5"/>
      <c r="S617" s="5"/>
      <c r="T617" s="5"/>
      <c r="U617" s="5"/>
      <c r="V617" s="5"/>
      <c r="W617" s="5"/>
      <c r="X617" s="5"/>
      <c r="Y617" s="5"/>
      <c r="Z617" s="5"/>
    </row>
    <row r="618" spans="1:26" ht="14.25" customHeight="1">
      <c r="A618" s="87"/>
      <c r="B618" s="87"/>
      <c r="C618" s="87"/>
      <c r="D618" s="5"/>
      <c r="E618" s="5"/>
      <c r="F618" s="5"/>
      <c r="G618" s="5"/>
      <c r="H618" s="5"/>
      <c r="I618" s="5"/>
      <c r="J618" s="5"/>
      <c r="K618" s="5"/>
      <c r="L618" s="5"/>
      <c r="M618" s="5"/>
      <c r="N618" s="5"/>
      <c r="O618" s="5"/>
      <c r="P618" s="5"/>
      <c r="Q618" s="5"/>
      <c r="R618" s="5"/>
      <c r="S618" s="5"/>
      <c r="T618" s="5"/>
      <c r="U618" s="5"/>
      <c r="V618" s="5"/>
      <c r="W618" s="5"/>
      <c r="X618" s="5"/>
      <c r="Y618" s="5"/>
      <c r="Z618" s="5"/>
    </row>
    <row r="619" spans="1:26" ht="14.25" customHeight="1">
      <c r="A619" s="87"/>
      <c r="B619" s="87"/>
      <c r="C619" s="87"/>
      <c r="D619" s="5"/>
      <c r="E619" s="5"/>
      <c r="F619" s="5"/>
      <c r="G619" s="5"/>
      <c r="H619" s="5"/>
      <c r="I619" s="5"/>
      <c r="J619" s="5"/>
      <c r="K619" s="5"/>
      <c r="L619" s="5"/>
      <c r="M619" s="5"/>
      <c r="N619" s="5"/>
      <c r="O619" s="5"/>
      <c r="P619" s="5"/>
      <c r="Q619" s="5"/>
      <c r="R619" s="5"/>
      <c r="S619" s="5"/>
      <c r="T619" s="5"/>
      <c r="U619" s="5"/>
      <c r="V619" s="5"/>
      <c r="W619" s="5"/>
      <c r="X619" s="5"/>
      <c r="Y619" s="5"/>
      <c r="Z619" s="5"/>
    </row>
    <row r="620" spans="1:26" ht="14.25" customHeight="1">
      <c r="A620" s="87"/>
      <c r="B620" s="87"/>
      <c r="C620" s="87"/>
      <c r="D620" s="5"/>
      <c r="E620" s="5"/>
      <c r="F620" s="5"/>
      <c r="G620" s="5"/>
      <c r="H620" s="5"/>
      <c r="I620" s="5"/>
      <c r="J620" s="5"/>
      <c r="K620" s="5"/>
      <c r="L620" s="5"/>
      <c r="M620" s="5"/>
      <c r="N620" s="5"/>
      <c r="O620" s="5"/>
      <c r="P620" s="5"/>
      <c r="Q620" s="5"/>
      <c r="R620" s="5"/>
      <c r="S620" s="5"/>
      <c r="T620" s="5"/>
      <c r="U620" s="5"/>
      <c r="V620" s="5"/>
      <c r="W620" s="5"/>
      <c r="X620" s="5"/>
      <c r="Y620" s="5"/>
      <c r="Z620" s="5"/>
    </row>
    <row r="621" spans="1:26" ht="14.25" customHeight="1">
      <c r="A621" s="87"/>
      <c r="B621" s="87"/>
      <c r="C621" s="87"/>
      <c r="D621" s="5"/>
      <c r="E621" s="5"/>
      <c r="F621" s="5"/>
      <c r="G621" s="5"/>
      <c r="H621" s="5"/>
      <c r="I621" s="5"/>
      <c r="J621" s="5"/>
      <c r="K621" s="5"/>
      <c r="L621" s="5"/>
      <c r="M621" s="5"/>
      <c r="N621" s="5"/>
      <c r="O621" s="5"/>
      <c r="P621" s="5"/>
      <c r="Q621" s="5"/>
      <c r="R621" s="5"/>
      <c r="S621" s="5"/>
      <c r="T621" s="5"/>
      <c r="U621" s="5"/>
      <c r="V621" s="5"/>
      <c r="W621" s="5"/>
      <c r="X621" s="5"/>
      <c r="Y621" s="5"/>
      <c r="Z621" s="5"/>
    </row>
    <row r="622" spans="1:26" ht="14.25" customHeight="1">
      <c r="A622" s="87"/>
      <c r="B622" s="87"/>
      <c r="C622" s="87"/>
      <c r="D622" s="5"/>
      <c r="E622" s="5"/>
      <c r="F622" s="5"/>
      <c r="G622" s="5"/>
      <c r="H622" s="5"/>
      <c r="I622" s="5"/>
      <c r="J622" s="5"/>
      <c r="K622" s="5"/>
      <c r="L622" s="5"/>
      <c r="M622" s="5"/>
      <c r="N622" s="5"/>
      <c r="O622" s="5"/>
      <c r="P622" s="5"/>
      <c r="Q622" s="5"/>
      <c r="R622" s="5"/>
      <c r="S622" s="5"/>
      <c r="T622" s="5"/>
      <c r="U622" s="5"/>
      <c r="V622" s="5"/>
      <c r="W622" s="5"/>
      <c r="X622" s="5"/>
      <c r="Y622" s="5"/>
      <c r="Z622" s="5"/>
    </row>
    <row r="623" spans="1:26" ht="14.25" customHeight="1">
      <c r="A623" s="87"/>
      <c r="B623" s="87"/>
      <c r="C623" s="87"/>
      <c r="D623" s="5"/>
      <c r="E623" s="5"/>
      <c r="F623" s="5"/>
      <c r="G623" s="5"/>
      <c r="H623" s="5"/>
      <c r="I623" s="5"/>
      <c r="J623" s="5"/>
      <c r="K623" s="5"/>
      <c r="L623" s="5"/>
      <c r="M623" s="5"/>
      <c r="N623" s="5"/>
      <c r="O623" s="5"/>
      <c r="P623" s="5"/>
      <c r="Q623" s="5"/>
      <c r="R623" s="5"/>
      <c r="S623" s="5"/>
      <c r="T623" s="5"/>
      <c r="U623" s="5"/>
      <c r="V623" s="5"/>
      <c r="W623" s="5"/>
      <c r="X623" s="5"/>
      <c r="Y623" s="5"/>
      <c r="Z623" s="5"/>
    </row>
    <row r="624" spans="1:26" ht="14.25" customHeight="1">
      <c r="A624" s="87"/>
      <c r="B624" s="87"/>
      <c r="C624" s="87"/>
      <c r="D624" s="5"/>
      <c r="E624" s="5"/>
      <c r="F624" s="5"/>
      <c r="G624" s="5"/>
      <c r="H624" s="5"/>
      <c r="I624" s="5"/>
      <c r="J624" s="5"/>
      <c r="K624" s="5"/>
      <c r="L624" s="5"/>
      <c r="M624" s="5"/>
      <c r="N624" s="5"/>
      <c r="O624" s="5"/>
      <c r="P624" s="5"/>
      <c r="Q624" s="5"/>
      <c r="R624" s="5"/>
      <c r="S624" s="5"/>
      <c r="T624" s="5"/>
      <c r="U624" s="5"/>
      <c r="V624" s="5"/>
      <c r="W624" s="5"/>
      <c r="X624" s="5"/>
      <c r="Y624" s="5"/>
      <c r="Z624" s="5"/>
    </row>
    <row r="625" spans="1:26" ht="14.25" customHeight="1">
      <c r="A625" s="87"/>
      <c r="B625" s="87"/>
      <c r="C625" s="87"/>
      <c r="D625" s="5"/>
      <c r="E625" s="5"/>
      <c r="F625" s="5"/>
      <c r="G625" s="5"/>
      <c r="H625" s="5"/>
      <c r="I625" s="5"/>
      <c r="J625" s="5"/>
      <c r="K625" s="5"/>
      <c r="L625" s="5"/>
      <c r="M625" s="5"/>
      <c r="N625" s="5"/>
      <c r="O625" s="5"/>
      <c r="P625" s="5"/>
      <c r="Q625" s="5"/>
      <c r="R625" s="5"/>
      <c r="S625" s="5"/>
      <c r="T625" s="5"/>
      <c r="U625" s="5"/>
      <c r="V625" s="5"/>
      <c r="W625" s="5"/>
      <c r="X625" s="5"/>
      <c r="Y625" s="5"/>
      <c r="Z625" s="5"/>
    </row>
    <row r="626" spans="1:26" ht="14.25" customHeight="1">
      <c r="A626" s="87"/>
      <c r="B626" s="87"/>
      <c r="C626" s="87"/>
      <c r="D626" s="5"/>
      <c r="E626" s="5"/>
      <c r="F626" s="5"/>
      <c r="G626" s="5"/>
      <c r="H626" s="5"/>
      <c r="I626" s="5"/>
      <c r="J626" s="5"/>
      <c r="K626" s="5"/>
      <c r="L626" s="5"/>
      <c r="M626" s="5"/>
      <c r="N626" s="5"/>
      <c r="O626" s="5"/>
      <c r="P626" s="5"/>
      <c r="Q626" s="5"/>
      <c r="R626" s="5"/>
      <c r="S626" s="5"/>
      <c r="T626" s="5"/>
      <c r="U626" s="5"/>
      <c r="V626" s="5"/>
      <c r="W626" s="5"/>
      <c r="X626" s="5"/>
      <c r="Y626" s="5"/>
      <c r="Z626" s="5"/>
    </row>
    <row r="627" spans="1:26" ht="14.25" customHeight="1">
      <c r="A627" s="87"/>
      <c r="B627" s="87"/>
      <c r="C627" s="87"/>
      <c r="D627" s="5"/>
      <c r="E627" s="5"/>
      <c r="F627" s="5"/>
      <c r="G627" s="5"/>
      <c r="H627" s="5"/>
      <c r="I627" s="5"/>
      <c r="J627" s="5"/>
      <c r="K627" s="5"/>
      <c r="L627" s="5"/>
      <c r="M627" s="5"/>
      <c r="N627" s="5"/>
      <c r="O627" s="5"/>
      <c r="P627" s="5"/>
      <c r="Q627" s="5"/>
      <c r="R627" s="5"/>
      <c r="S627" s="5"/>
      <c r="T627" s="5"/>
      <c r="U627" s="5"/>
      <c r="V627" s="5"/>
      <c r="W627" s="5"/>
      <c r="X627" s="5"/>
      <c r="Y627" s="5"/>
      <c r="Z627" s="5"/>
    </row>
    <row r="628" spans="1:26" ht="14.25" customHeight="1">
      <c r="A628" s="87"/>
      <c r="B628" s="87"/>
      <c r="C628" s="87"/>
      <c r="D628" s="5"/>
      <c r="E628" s="5"/>
      <c r="F628" s="5"/>
      <c r="G628" s="5"/>
      <c r="H628" s="5"/>
      <c r="I628" s="5"/>
      <c r="J628" s="5"/>
      <c r="K628" s="5"/>
      <c r="L628" s="5"/>
      <c r="M628" s="5"/>
      <c r="N628" s="5"/>
      <c r="O628" s="5"/>
      <c r="P628" s="5"/>
      <c r="Q628" s="5"/>
      <c r="R628" s="5"/>
      <c r="S628" s="5"/>
      <c r="T628" s="5"/>
      <c r="U628" s="5"/>
      <c r="V628" s="5"/>
      <c r="W628" s="5"/>
      <c r="X628" s="5"/>
      <c r="Y628" s="5"/>
      <c r="Z628" s="5"/>
    </row>
    <row r="629" spans="1:26" ht="14.25" customHeight="1">
      <c r="A629" s="87"/>
      <c r="B629" s="87"/>
      <c r="C629" s="87"/>
      <c r="D629" s="5"/>
      <c r="E629" s="5"/>
      <c r="F629" s="5"/>
      <c r="G629" s="5"/>
      <c r="H629" s="5"/>
      <c r="I629" s="5"/>
      <c r="J629" s="5"/>
      <c r="K629" s="5"/>
      <c r="L629" s="5"/>
      <c r="M629" s="5"/>
      <c r="N629" s="5"/>
      <c r="O629" s="5"/>
      <c r="P629" s="5"/>
      <c r="Q629" s="5"/>
      <c r="R629" s="5"/>
      <c r="S629" s="5"/>
      <c r="T629" s="5"/>
      <c r="U629" s="5"/>
      <c r="V629" s="5"/>
      <c r="W629" s="5"/>
      <c r="X629" s="5"/>
      <c r="Y629" s="5"/>
      <c r="Z629" s="5"/>
    </row>
    <row r="630" spans="1:26" ht="14.25" customHeight="1">
      <c r="A630" s="87"/>
      <c r="B630" s="87"/>
      <c r="C630" s="87"/>
      <c r="D630" s="5"/>
      <c r="E630" s="5"/>
      <c r="F630" s="5"/>
      <c r="G630" s="5"/>
      <c r="H630" s="5"/>
      <c r="I630" s="5"/>
      <c r="J630" s="5"/>
      <c r="K630" s="5"/>
      <c r="L630" s="5"/>
      <c r="M630" s="5"/>
      <c r="N630" s="5"/>
      <c r="O630" s="5"/>
      <c r="P630" s="5"/>
      <c r="Q630" s="5"/>
      <c r="R630" s="5"/>
      <c r="S630" s="5"/>
      <c r="T630" s="5"/>
      <c r="U630" s="5"/>
      <c r="V630" s="5"/>
      <c r="W630" s="5"/>
      <c r="X630" s="5"/>
      <c r="Y630" s="5"/>
      <c r="Z630" s="5"/>
    </row>
    <row r="631" spans="1:26" ht="14.25" customHeight="1">
      <c r="A631" s="87"/>
      <c r="B631" s="87"/>
      <c r="C631" s="87"/>
      <c r="D631" s="5"/>
      <c r="E631" s="5"/>
      <c r="F631" s="5"/>
      <c r="G631" s="5"/>
      <c r="H631" s="5"/>
      <c r="I631" s="5"/>
      <c r="J631" s="5"/>
      <c r="K631" s="5"/>
      <c r="L631" s="5"/>
      <c r="M631" s="5"/>
      <c r="N631" s="5"/>
      <c r="O631" s="5"/>
      <c r="P631" s="5"/>
      <c r="Q631" s="5"/>
      <c r="R631" s="5"/>
      <c r="S631" s="5"/>
      <c r="T631" s="5"/>
      <c r="U631" s="5"/>
      <c r="V631" s="5"/>
      <c r="W631" s="5"/>
      <c r="X631" s="5"/>
      <c r="Y631" s="5"/>
      <c r="Z631" s="5"/>
    </row>
    <row r="632" spans="1:26" ht="14.25" customHeight="1">
      <c r="A632" s="87"/>
      <c r="B632" s="87"/>
      <c r="C632" s="87"/>
      <c r="D632" s="5"/>
      <c r="E632" s="5"/>
      <c r="F632" s="5"/>
      <c r="G632" s="5"/>
      <c r="H632" s="5"/>
      <c r="I632" s="5"/>
      <c r="J632" s="5"/>
      <c r="K632" s="5"/>
      <c r="L632" s="5"/>
      <c r="M632" s="5"/>
      <c r="N632" s="5"/>
      <c r="O632" s="5"/>
      <c r="P632" s="5"/>
      <c r="Q632" s="5"/>
      <c r="R632" s="5"/>
      <c r="S632" s="5"/>
      <c r="T632" s="5"/>
      <c r="U632" s="5"/>
      <c r="V632" s="5"/>
      <c r="W632" s="5"/>
      <c r="X632" s="5"/>
      <c r="Y632" s="5"/>
      <c r="Z632" s="5"/>
    </row>
    <row r="633" spans="1:26" ht="14.25" customHeight="1">
      <c r="A633" s="87"/>
      <c r="B633" s="87"/>
      <c r="C633" s="87"/>
      <c r="D633" s="5"/>
      <c r="E633" s="5"/>
      <c r="F633" s="5"/>
      <c r="G633" s="5"/>
      <c r="H633" s="5"/>
      <c r="I633" s="5"/>
      <c r="J633" s="5"/>
      <c r="K633" s="5"/>
      <c r="L633" s="5"/>
      <c r="M633" s="5"/>
      <c r="N633" s="5"/>
      <c r="O633" s="5"/>
      <c r="P633" s="5"/>
      <c r="Q633" s="5"/>
      <c r="R633" s="5"/>
      <c r="S633" s="5"/>
      <c r="T633" s="5"/>
      <c r="U633" s="5"/>
      <c r="V633" s="5"/>
      <c r="W633" s="5"/>
      <c r="X633" s="5"/>
      <c r="Y633" s="5"/>
      <c r="Z633" s="5"/>
    </row>
    <row r="634" spans="1:26" ht="14.25" customHeight="1">
      <c r="A634" s="87"/>
      <c r="B634" s="87"/>
      <c r="C634" s="87"/>
      <c r="D634" s="5"/>
      <c r="E634" s="5"/>
      <c r="F634" s="5"/>
      <c r="G634" s="5"/>
      <c r="H634" s="5"/>
      <c r="I634" s="5"/>
      <c r="J634" s="5"/>
      <c r="K634" s="5"/>
      <c r="L634" s="5"/>
      <c r="M634" s="5"/>
      <c r="N634" s="5"/>
      <c r="O634" s="5"/>
      <c r="P634" s="5"/>
      <c r="Q634" s="5"/>
      <c r="R634" s="5"/>
      <c r="S634" s="5"/>
      <c r="T634" s="5"/>
      <c r="U634" s="5"/>
      <c r="V634" s="5"/>
      <c r="W634" s="5"/>
      <c r="X634" s="5"/>
      <c r="Y634" s="5"/>
      <c r="Z634" s="5"/>
    </row>
    <row r="635" spans="1:26" ht="14.25" customHeight="1">
      <c r="A635" s="87"/>
      <c r="B635" s="87"/>
      <c r="C635" s="87"/>
      <c r="D635" s="5"/>
      <c r="E635" s="5"/>
      <c r="F635" s="5"/>
      <c r="G635" s="5"/>
      <c r="H635" s="5"/>
      <c r="I635" s="5"/>
      <c r="J635" s="5"/>
      <c r="K635" s="5"/>
      <c r="L635" s="5"/>
      <c r="M635" s="5"/>
      <c r="N635" s="5"/>
      <c r="O635" s="5"/>
      <c r="P635" s="5"/>
      <c r="Q635" s="5"/>
      <c r="R635" s="5"/>
      <c r="S635" s="5"/>
      <c r="T635" s="5"/>
      <c r="U635" s="5"/>
      <c r="V635" s="5"/>
      <c r="W635" s="5"/>
      <c r="X635" s="5"/>
      <c r="Y635" s="5"/>
      <c r="Z635" s="5"/>
    </row>
    <row r="636" spans="1:26" ht="14.25" customHeight="1">
      <c r="A636" s="87"/>
      <c r="B636" s="87"/>
      <c r="C636" s="87"/>
      <c r="D636" s="5"/>
      <c r="E636" s="5"/>
      <c r="F636" s="5"/>
      <c r="G636" s="5"/>
      <c r="H636" s="5"/>
      <c r="I636" s="5"/>
      <c r="J636" s="5"/>
      <c r="K636" s="5"/>
      <c r="L636" s="5"/>
      <c r="M636" s="5"/>
      <c r="N636" s="5"/>
      <c r="O636" s="5"/>
      <c r="P636" s="5"/>
      <c r="Q636" s="5"/>
      <c r="R636" s="5"/>
      <c r="S636" s="5"/>
      <c r="T636" s="5"/>
      <c r="U636" s="5"/>
      <c r="V636" s="5"/>
      <c r="W636" s="5"/>
      <c r="X636" s="5"/>
      <c r="Y636" s="5"/>
      <c r="Z636" s="5"/>
    </row>
    <row r="637" spans="1:26" ht="14.25" customHeight="1">
      <c r="A637" s="87"/>
      <c r="B637" s="87"/>
      <c r="C637" s="87"/>
      <c r="D637" s="5"/>
      <c r="E637" s="5"/>
      <c r="F637" s="5"/>
      <c r="G637" s="5"/>
      <c r="H637" s="5"/>
      <c r="I637" s="5"/>
      <c r="J637" s="5"/>
      <c r="K637" s="5"/>
      <c r="L637" s="5"/>
      <c r="M637" s="5"/>
      <c r="N637" s="5"/>
      <c r="O637" s="5"/>
      <c r="P637" s="5"/>
      <c r="Q637" s="5"/>
      <c r="R637" s="5"/>
      <c r="S637" s="5"/>
      <c r="T637" s="5"/>
      <c r="U637" s="5"/>
      <c r="V637" s="5"/>
      <c r="W637" s="5"/>
      <c r="X637" s="5"/>
      <c r="Y637" s="5"/>
      <c r="Z637" s="5"/>
    </row>
    <row r="638" spans="1:26" ht="14.25" customHeight="1">
      <c r="A638" s="87"/>
      <c r="B638" s="87"/>
      <c r="C638" s="87"/>
      <c r="D638" s="5"/>
      <c r="E638" s="5"/>
      <c r="F638" s="5"/>
      <c r="G638" s="5"/>
      <c r="H638" s="5"/>
      <c r="I638" s="5"/>
      <c r="J638" s="5"/>
      <c r="K638" s="5"/>
      <c r="L638" s="5"/>
      <c r="M638" s="5"/>
      <c r="N638" s="5"/>
      <c r="O638" s="5"/>
      <c r="P638" s="5"/>
      <c r="Q638" s="5"/>
      <c r="R638" s="5"/>
      <c r="S638" s="5"/>
      <c r="T638" s="5"/>
      <c r="U638" s="5"/>
      <c r="V638" s="5"/>
      <c r="W638" s="5"/>
      <c r="X638" s="5"/>
      <c r="Y638" s="5"/>
      <c r="Z638" s="5"/>
    </row>
    <row r="639" spans="1:26" ht="14.25" customHeight="1">
      <c r="A639" s="87"/>
      <c r="B639" s="87"/>
      <c r="C639" s="87"/>
      <c r="D639" s="5"/>
      <c r="E639" s="5"/>
      <c r="F639" s="5"/>
      <c r="G639" s="5"/>
      <c r="H639" s="5"/>
      <c r="I639" s="5"/>
      <c r="J639" s="5"/>
      <c r="K639" s="5"/>
      <c r="L639" s="5"/>
      <c r="M639" s="5"/>
      <c r="N639" s="5"/>
      <c r="O639" s="5"/>
      <c r="P639" s="5"/>
      <c r="Q639" s="5"/>
      <c r="R639" s="5"/>
      <c r="S639" s="5"/>
      <c r="T639" s="5"/>
      <c r="U639" s="5"/>
      <c r="V639" s="5"/>
      <c r="W639" s="5"/>
      <c r="X639" s="5"/>
      <c r="Y639" s="5"/>
      <c r="Z639" s="5"/>
    </row>
    <row r="640" spans="1:26" ht="14.25" customHeight="1">
      <c r="A640" s="87"/>
      <c r="B640" s="87"/>
      <c r="C640" s="87"/>
      <c r="D640" s="5"/>
      <c r="E640" s="5"/>
      <c r="F640" s="5"/>
      <c r="G640" s="5"/>
      <c r="H640" s="5"/>
      <c r="I640" s="5"/>
      <c r="J640" s="5"/>
      <c r="K640" s="5"/>
      <c r="L640" s="5"/>
      <c r="M640" s="5"/>
      <c r="N640" s="5"/>
      <c r="O640" s="5"/>
      <c r="P640" s="5"/>
      <c r="Q640" s="5"/>
      <c r="R640" s="5"/>
      <c r="S640" s="5"/>
      <c r="T640" s="5"/>
      <c r="U640" s="5"/>
      <c r="V640" s="5"/>
      <c r="W640" s="5"/>
      <c r="X640" s="5"/>
      <c r="Y640" s="5"/>
      <c r="Z640" s="5"/>
    </row>
    <row r="641" spans="1:26" ht="14.25" customHeight="1">
      <c r="A641" s="87"/>
      <c r="B641" s="87"/>
      <c r="C641" s="87"/>
      <c r="D641" s="5"/>
      <c r="E641" s="5"/>
      <c r="F641" s="5"/>
      <c r="G641" s="5"/>
      <c r="H641" s="5"/>
      <c r="I641" s="5"/>
      <c r="J641" s="5"/>
      <c r="K641" s="5"/>
      <c r="L641" s="5"/>
      <c r="M641" s="5"/>
      <c r="N641" s="5"/>
      <c r="O641" s="5"/>
      <c r="P641" s="5"/>
      <c r="Q641" s="5"/>
      <c r="R641" s="5"/>
      <c r="S641" s="5"/>
      <c r="T641" s="5"/>
      <c r="U641" s="5"/>
      <c r="V641" s="5"/>
      <c r="W641" s="5"/>
      <c r="X641" s="5"/>
      <c r="Y641" s="5"/>
      <c r="Z641" s="5"/>
    </row>
    <row r="642" spans="1:26" ht="14.25" customHeight="1">
      <c r="A642" s="87"/>
      <c r="B642" s="87"/>
      <c r="C642" s="87"/>
      <c r="D642" s="5"/>
      <c r="E642" s="5"/>
      <c r="F642" s="5"/>
      <c r="G642" s="5"/>
      <c r="H642" s="5"/>
      <c r="I642" s="5"/>
      <c r="J642" s="5"/>
      <c r="K642" s="5"/>
      <c r="L642" s="5"/>
      <c r="M642" s="5"/>
      <c r="N642" s="5"/>
      <c r="O642" s="5"/>
      <c r="P642" s="5"/>
      <c r="Q642" s="5"/>
      <c r="R642" s="5"/>
      <c r="S642" s="5"/>
      <c r="T642" s="5"/>
      <c r="U642" s="5"/>
      <c r="V642" s="5"/>
      <c r="W642" s="5"/>
      <c r="X642" s="5"/>
      <c r="Y642" s="5"/>
      <c r="Z642" s="5"/>
    </row>
    <row r="643" spans="1:26" ht="14.25" customHeight="1">
      <c r="A643" s="87"/>
      <c r="B643" s="87"/>
      <c r="C643" s="87"/>
      <c r="D643" s="5"/>
      <c r="E643" s="5"/>
      <c r="F643" s="5"/>
      <c r="G643" s="5"/>
      <c r="H643" s="5"/>
      <c r="I643" s="5"/>
      <c r="J643" s="5"/>
      <c r="K643" s="5"/>
      <c r="L643" s="5"/>
      <c r="M643" s="5"/>
      <c r="N643" s="5"/>
      <c r="O643" s="5"/>
      <c r="P643" s="5"/>
      <c r="Q643" s="5"/>
      <c r="R643" s="5"/>
      <c r="S643" s="5"/>
      <c r="T643" s="5"/>
      <c r="U643" s="5"/>
      <c r="V643" s="5"/>
      <c r="W643" s="5"/>
      <c r="X643" s="5"/>
      <c r="Y643" s="5"/>
      <c r="Z643" s="5"/>
    </row>
    <row r="644" spans="1:26" ht="14.25" customHeight="1">
      <c r="A644" s="87"/>
      <c r="B644" s="87"/>
      <c r="C644" s="87"/>
      <c r="D644" s="5"/>
      <c r="E644" s="5"/>
      <c r="F644" s="5"/>
      <c r="G644" s="5"/>
      <c r="H644" s="5"/>
      <c r="I644" s="5"/>
      <c r="J644" s="5"/>
      <c r="K644" s="5"/>
      <c r="L644" s="5"/>
      <c r="M644" s="5"/>
      <c r="N644" s="5"/>
      <c r="O644" s="5"/>
      <c r="P644" s="5"/>
      <c r="Q644" s="5"/>
      <c r="R644" s="5"/>
      <c r="S644" s="5"/>
      <c r="T644" s="5"/>
      <c r="U644" s="5"/>
      <c r="V644" s="5"/>
      <c r="W644" s="5"/>
      <c r="X644" s="5"/>
      <c r="Y644" s="5"/>
      <c r="Z644" s="5"/>
    </row>
    <row r="645" spans="1:26" ht="14.25" customHeight="1">
      <c r="A645" s="87"/>
      <c r="B645" s="87"/>
      <c r="C645" s="87"/>
      <c r="D645" s="5"/>
      <c r="E645" s="5"/>
      <c r="F645" s="5"/>
      <c r="G645" s="5"/>
      <c r="H645" s="5"/>
      <c r="I645" s="5"/>
      <c r="J645" s="5"/>
      <c r="K645" s="5"/>
      <c r="L645" s="5"/>
      <c r="M645" s="5"/>
      <c r="N645" s="5"/>
      <c r="O645" s="5"/>
      <c r="P645" s="5"/>
      <c r="Q645" s="5"/>
      <c r="R645" s="5"/>
      <c r="S645" s="5"/>
      <c r="T645" s="5"/>
      <c r="U645" s="5"/>
      <c r="V645" s="5"/>
      <c r="W645" s="5"/>
      <c r="X645" s="5"/>
      <c r="Y645" s="5"/>
      <c r="Z645" s="5"/>
    </row>
    <row r="646" spans="1:26" ht="14.25" customHeight="1">
      <c r="A646" s="87"/>
      <c r="B646" s="87"/>
      <c r="C646" s="87"/>
      <c r="D646" s="5"/>
      <c r="E646" s="5"/>
      <c r="F646" s="5"/>
      <c r="G646" s="5"/>
      <c r="H646" s="5"/>
      <c r="I646" s="5"/>
      <c r="J646" s="5"/>
      <c r="K646" s="5"/>
      <c r="L646" s="5"/>
      <c r="M646" s="5"/>
      <c r="N646" s="5"/>
      <c r="O646" s="5"/>
      <c r="P646" s="5"/>
      <c r="Q646" s="5"/>
      <c r="R646" s="5"/>
      <c r="S646" s="5"/>
      <c r="T646" s="5"/>
      <c r="U646" s="5"/>
      <c r="V646" s="5"/>
      <c r="W646" s="5"/>
      <c r="X646" s="5"/>
      <c r="Y646" s="5"/>
      <c r="Z646" s="5"/>
    </row>
    <row r="647" spans="1:26" ht="14.25" customHeight="1">
      <c r="A647" s="87"/>
      <c r="B647" s="87"/>
      <c r="C647" s="87"/>
      <c r="D647" s="5"/>
      <c r="E647" s="5"/>
      <c r="F647" s="5"/>
      <c r="G647" s="5"/>
      <c r="H647" s="5"/>
      <c r="I647" s="5"/>
      <c r="J647" s="5"/>
      <c r="K647" s="5"/>
      <c r="L647" s="5"/>
      <c r="M647" s="5"/>
      <c r="N647" s="5"/>
      <c r="O647" s="5"/>
      <c r="P647" s="5"/>
      <c r="Q647" s="5"/>
      <c r="R647" s="5"/>
      <c r="S647" s="5"/>
      <c r="T647" s="5"/>
      <c r="U647" s="5"/>
      <c r="V647" s="5"/>
      <c r="W647" s="5"/>
      <c r="X647" s="5"/>
      <c r="Y647" s="5"/>
      <c r="Z647" s="5"/>
    </row>
    <row r="648" spans="1:26" ht="14.25" customHeight="1">
      <c r="A648" s="87"/>
      <c r="B648" s="87"/>
      <c r="C648" s="87"/>
      <c r="D648" s="5"/>
      <c r="E648" s="5"/>
      <c r="F648" s="5"/>
      <c r="G648" s="5"/>
      <c r="H648" s="5"/>
      <c r="I648" s="5"/>
      <c r="J648" s="5"/>
      <c r="K648" s="5"/>
      <c r="L648" s="5"/>
      <c r="M648" s="5"/>
      <c r="N648" s="5"/>
      <c r="O648" s="5"/>
      <c r="P648" s="5"/>
      <c r="Q648" s="5"/>
      <c r="R648" s="5"/>
      <c r="S648" s="5"/>
      <c r="T648" s="5"/>
      <c r="U648" s="5"/>
      <c r="V648" s="5"/>
      <c r="W648" s="5"/>
      <c r="X648" s="5"/>
      <c r="Y648" s="5"/>
      <c r="Z648" s="5"/>
    </row>
    <row r="649" spans="1:26" ht="14.25" customHeight="1">
      <c r="A649" s="87"/>
      <c r="B649" s="87"/>
      <c r="C649" s="87"/>
      <c r="D649" s="5"/>
      <c r="E649" s="5"/>
      <c r="F649" s="5"/>
      <c r="G649" s="5"/>
      <c r="H649" s="5"/>
      <c r="I649" s="5"/>
      <c r="J649" s="5"/>
      <c r="K649" s="5"/>
      <c r="L649" s="5"/>
      <c r="M649" s="5"/>
      <c r="N649" s="5"/>
      <c r="O649" s="5"/>
      <c r="P649" s="5"/>
      <c r="Q649" s="5"/>
      <c r="R649" s="5"/>
      <c r="S649" s="5"/>
      <c r="T649" s="5"/>
      <c r="U649" s="5"/>
      <c r="V649" s="5"/>
      <c r="W649" s="5"/>
      <c r="X649" s="5"/>
      <c r="Y649" s="5"/>
      <c r="Z649" s="5"/>
    </row>
    <row r="650" spans="1:26" ht="14.25" customHeight="1">
      <c r="A650" s="87"/>
      <c r="B650" s="87"/>
      <c r="C650" s="87"/>
      <c r="D650" s="5"/>
      <c r="E650" s="5"/>
      <c r="F650" s="5"/>
      <c r="G650" s="5"/>
      <c r="H650" s="5"/>
      <c r="I650" s="5"/>
      <c r="J650" s="5"/>
      <c r="K650" s="5"/>
      <c r="L650" s="5"/>
      <c r="M650" s="5"/>
      <c r="N650" s="5"/>
      <c r="O650" s="5"/>
      <c r="P650" s="5"/>
      <c r="Q650" s="5"/>
      <c r="R650" s="5"/>
      <c r="S650" s="5"/>
      <c r="T650" s="5"/>
      <c r="U650" s="5"/>
      <c r="V650" s="5"/>
      <c r="W650" s="5"/>
      <c r="X650" s="5"/>
      <c r="Y650" s="5"/>
      <c r="Z650" s="5"/>
    </row>
    <row r="651" spans="1:26" ht="14.25" customHeight="1">
      <c r="A651" s="87"/>
      <c r="B651" s="87"/>
      <c r="C651" s="87"/>
      <c r="D651" s="5"/>
      <c r="E651" s="5"/>
      <c r="F651" s="5"/>
      <c r="G651" s="5"/>
      <c r="H651" s="5"/>
      <c r="I651" s="5"/>
      <c r="J651" s="5"/>
      <c r="K651" s="5"/>
      <c r="L651" s="5"/>
      <c r="M651" s="5"/>
      <c r="N651" s="5"/>
      <c r="O651" s="5"/>
      <c r="P651" s="5"/>
      <c r="Q651" s="5"/>
      <c r="R651" s="5"/>
      <c r="S651" s="5"/>
      <c r="T651" s="5"/>
      <c r="U651" s="5"/>
      <c r="V651" s="5"/>
      <c r="W651" s="5"/>
      <c r="X651" s="5"/>
      <c r="Y651" s="5"/>
      <c r="Z651" s="5"/>
    </row>
    <row r="652" spans="1:26" ht="14.25" customHeight="1">
      <c r="A652" s="87"/>
      <c r="B652" s="87"/>
      <c r="C652" s="87"/>
      <c r="D652" s="5"/>
      <c r="E652" s="5"/>
      <c r="F652" s="5"/>
      <c r="G652" s="5"/>
      <c r="H652" s="5"/>
      <c r="I652" s="5"/>
      <c r="J652" s="5"/>
      <c r="K652" s="5"/>
      <c r="L652" s="5"/>
      <c r="M652" s="5"/>
      <c r="N652" s="5"/>
      <c r="O652" s="5"/>
      <c r="P652" s="5"/>
      <c r="Q652" s="5"/>
      <c r="R652" s="5"/>
      <c r="S652" s="5"/>
      <c r="T652" s="5"/>
      <c r="U652" s="5"/>
      <c r="V652" s="5"/>
      <c r="W652" s="5"/>
      <c r="X652" s="5"/>
      <c r="Y652" s="5"/>
      <c r="Z652" s="5"/>
    </row>
    <row r="653" spans="1:26" ht="14.25" customHeight="1">
      <c r="A653" s="87"/>
      <c r="B653" s="87"/>
      <c r="C653" s="87"/>
      <c r="D653" s="5"/>
      <c r="E653" s="5"/>
      <c r="F653" s="5"/>
      <c r="G653" s="5"/>
      <c r="H653" s="5"/>
      <c r="I653" s="5"/>
      <c r="J653" s="5"/>
      <c r="K653" s="5"/>
      <c r="L653" s="5"/>
      <c r="M653" s="5"/>
      <c r="N653" s="5"/>
      <c r="O653" s="5"/>
      <c r="P653" s="5"/>
      <c r="Q653" s="5"/>
      <c r="R653" s="5"/>
      <c r="S653" s="5"/>
      <c r="T653" s="5"/>
      <c r="U653" s="5"/>
      <c r="V653" s="5"/>
      <c r="W653" s="5"/>
      <c r="X653" s="5"/>
      <c r="Y653" s="5"/>
      <c r="Z653" s="5"/>
    </row>
    <row r="654" spans="1:26" ht="14.25" customHeight="1">
      <c r="A654" s="87"/>
      <c r="B654" s="87"/>
      <c r="C654" s="87"/>
      <c r="D654" s="5"/>
      <c r="E654" s="5"/>
      <c r="F654" s="5"/>
      <c r="G654" s="5"/>
      <c r="H654" s="5"/>
      <c r="I654" s="5"/>
      <c r="J654" s="5"/>
      <c r="K654" s="5"/>
      <c r="L654" s="5"/>
      <c r="M654" s="5"/>
      <c r="N654" s="5"/>
      <c r="O654" s="5"/>
      <c r="P654" s="5"/>
      <c r="Q654" s="5"/>
      <c r="R654" s="5"/>
      <c r="S654" s="5"/>
      <c r="T654" s="5"/>
      <c r="U654" s="5"/>
      <c r="V654" s="5"/>
      <c r="W654" s="5"/>
      <c r="X654" s="5"/>
      <c r="Y654" s="5"/>
      <c r="Z654" s="5"/>
    </row>
    <row r="655" spans="1:26" ht="14.25" customHeight="1">
      <c r="A655" s="87"/>
      <c r="B655" s="87"/>
      <c r="C655" s="87"/>
      <c r="D655" s="5"/>
      <c r="E655" s="5"/>
      <c r="F655" s="5"/>
      <c r="G655" s="5"/>
      <c r="H655" s="5"/>
      <c r="I655" s="5"/>
      <c r="J655" s="5"/>
      <c r="K655" s="5"/>
      <c r="L655" s="5"/>
      <c r="M655" s="5"/>
      <c r="N655" s="5"/>
      <c r="O655" s="5"/>
      <c r="P655" s="5"/>
      <c r="Q655" s="5"/>
      <c r="R655" s="5"/>
      <c r="S655" s="5"/>
      <c r="T655" s="5"/>
      <c r="U655" s="5"/>
      <c r="V655" s="5"/>
      <c r="W655" s="5"/>
      <c r="X655" s="5"/>
      <c r="Y655" s="5"/>
      <c r="Z655" s="5"/>
    </row>
    <row r="656" spans="1:26" ht="14.25" customHeight="1">
      <c r="A656" s="87"/>
      <c r="B656" s="87"/>
      <c r="C656" s="87"/>
      <c r="D656" s="5"/>
      <c r="E656" s="5"/>
      <c r="F656" s="5"/>
      <c r="G656" s="5"/>
      <c r="H656" s="5"/>
      <c r="I656" s="5"/>
      <c r="J656" s="5"/>
      <c r="K656" s="5"/>
      <c r="L656" s="5"/>
      <c r="M656" s="5"/>
      <c r="N656" s="5"/>
      <c r="O656" s="5"/>
      <c r="P656" s="5"/>
      <c r="Q656" s="5"/>
      <c r="R656" s="5"/>
      <c r="S656" s="5"/>
      <c r="T656" s="5"/>
      <c r="U656" s="5"/>
      <c r="V656" s="5"/>
      <c r="W656" s="5"/>
      <c r="X656" s="5"/>
      <c r="Y656" s="5"/>
      <c r="Z656" s="5"/>
    </row>
    <row r="657" spans="1:26" ht="14.25" customHeight="1">
      <c r="A657" s="87"/>
      <c r="B657" s="87"/>
      <c r="C657" s="87"/>
      <c r="D657" s="5"/>
      <c r="E657" s="5"/>
      <c r="F657" s="5"/>
      <c r="G657" s="5"/>
      <c r="H657" s="5"/>
      <c r="I657" s="5"/>
      <c r="J657" s="5"/>
      <c r="K657" s="5"/>
      <c r="L657" s="5"/>
      <c r="M657" s="5"/>
      <c r="N657" s="5"/>
      <c r="O657" s="5"/>
      <c r="P657" s="5"/>
      <c r="Q657" s="5"/>
      <c r="R657" s="5"/>
      <c r="S657" s="5"/>
      <c r="T657" s="5"/>
      <c r="U657" s="5"/>
      <c r="V657" s="5"/>
      <c r="W657" s="5"/>
      <c r="X657" s="5"/>
      <c r="Y657" s="5"/>
      <c r="Z657" s="5"/>
    </row>
    <row r="658" spans="1:26" ht="14.25" customHeight="1">
      <c r="A658" s="87"/>
      <c r="B658" s="87"/>
      <c r="C658" s="87"/>
      <c r="D658" s="5"/>
      <c r="E658" s="5"/>
      <c r="F658" s="5"/>
      <c r="G658" s="5"/>
      <c r="H658" s="5"/>
      <c r="I658" s="5"/>
      <c r="J658" s="5"/>
      <c r="K658" s="5"/>
      <c r="L658" s="5"/>
      <c r="M658" s="5"/>
      <c r="N658" s="5"/>
      <c r="O658" s="5"/>
      <c r="P658" s="5"/>
      <c r="Q658" s="5"/>
      <c r="R658" s="5"/>
      <c r="S658" s="5"/>
      <c r="T658" s="5"/>
      <c r="U658" s="5"/>
      <c r="V658" s="5"/>
      <c r="W658" s="5"/>
      <c r="X658" s="5"/>
      <c r="Y658" s="5"/>
      <c r="Z658" s="5"/>
    </row>
    <row r="659" spans="1:26" ht="14.25" customHeight="1">
      <c r="A659" s="87"/>
      <c r="B659" s="87"/>
      <c r="C659" s="87"/>
      <c r="D659" s="5"/>
      <c r="E659" s="5"/>
      <c r="F659" s="5"/>
      <c r="G659" s="5"/>
      <c r="H659" s="5"/>
      <c r="I659" s="5"/>
      <c r="J659" s="5"/>
      <c r="K659" s="5"/>
      <c r="L659" s="5"/>
      <c r="M659" s="5"/>
      <c r="N659" s="5"/>
      <c r="O659" s="5"/>
      <c r="P659" s="5"/>
      <c r="Q659" s="5"/>
      <c r="R659" s="5"/>
      <c r="S659" s="5"/>
      <c r="T659" s="5"/>
      <c r="U659" s="5"/>
      <c r="V659" s="5"/>
      <c r="W659" s="5"/>
      <c r="X659" s="5"/>
      <c r="Y659" s="5"/>
      <c r="Z659" s="5"/>
    </row>
    <row r="660" spans="1:26" ht="14.25" customHeight="1">
      <c r="A660" s="87"/>
      <c r="B660" s="87"/>
      <c r="C660" s="87"/>
      <c r="D660" s="5"/>
      <c r="E660" s="5"/>
      <c r="F660" s="5"/>
      <c r="G660" s="5"/>
      <c r="H660" s="5"/>
      <c r="I660" s="5"/>
      <c r="J660" s="5"/>
      <c r="K660" s="5"/>
      <c r="L660" s="5"/>
      <c r="M660" s="5"/>
      <c r="N660" s="5"/>
      <c r="O660" s="5"/>
      <c r="P660" s="5"/>
      <c r="Q660" s="5"/>
      <c r="R660" s="5"/>
      <c r="S660" s="5"/>
      <c r="T660" s="5"/>
      <c r="U660" s="5"/>
      <c r="V660" s="5"/>
      <c r="W660" s="5"/>
      <c r="X660" s="5"/>
      <c r="Y660" s="5"/>
      <c r="Z660" s="5"/>
    </row>
    <row r="661" spans="1:26" ht="14.25" customHeight="1">
      <c r="A661" s="87"/>
      <c r="B661" s="87"/>
      <c r="C661" s="87"/>
      <c r="D661" s="5"/>
      <c r="E661" s="5"/>
      <c r="F661" s="5"/>
      <c r="G661" s="5"/>
      <c r="H661" s="5"/>
      <c r="I661" s="5"/>
      <c r="J661" s="5"/>
      <c r="K661" s="5"/>
      <c r="L661" s="5"/>
      <c r="M661" s="5"/>
      <c r="N661" s="5"/>
      <c r="O661" s="5"/>
      <c r="P661" s="5"/>
      <c r="Q661" s="5"/>
      <c r="R661" s="5"/>
      <c r="S661" s="5"/>
      <c r="T661" s="5"/>
      <c r="U661" s="5"/>
      <c r="V661" s="5"/>
      <c r="W661" s="5"/>
      <c r="X661" s="5"/>
      <c r="Y661" s="5"/>
      <c r="Z661" s="5"/>
    </row>
    <row r="662" spans="1:26" ht="14.25" customHeight="1">
      <c r="A662" s="87"/>
      <c r="B662" s="87"/>
      <c r="C662" s="87"/>
      <c r="D662" s="5"/>
      <c r="E662" s="5"/>
      <c r="F662" s="5"/>
      <c r="G662" s="5"/>
      <c r="H662" s="5"/>
      <c r="I662" s="5"/>
      <c r="J662" s="5"/>
      <c r="K662" s="5"/>
      <c r="L662" s="5"/>
      <c r="M662" s="5"/>
      <c r="N662" s="5"/>
      <c r="O662" s="5"/>
      <c r="P662" s="5"/>
      <c r="Q662" s="5"/>
      <c r="R662" s="5"/>
      <c r="S662" s="5"/>
      <c r="T662" s="5"/>
      <c r="U662" s="5"/>
      <c r="V662" s="5"/>
      <c r="W662" s="5"/>
      <c r="X662" s="5"/>
      <c r="Y662" s="5"/>
      <c r="Z662" s="5"/>
    </row>
    <row r="663" spans="1:26" ht="14.25" customHeight="1">
      <c r="A663" s="87"/>
      <c r="B663" s="87"/>
      <c r="C663" s="87"/>
      <c r="D663" s="5"/>
      <c r="E663" s="5"/>
      <c r="F663" s="5"/>
      <c r="G663" s="5"/>
      <c r="H663" s="5"/>
      <c r="I663" s="5"/>
      <c r="J663" s="5"/>
      <c r="K663" s="5"/>
      <c r="L663" s="5"/>
      <c r="M663" s="5"/>
      <c r="N663" s="5"/>
      <c r="O663" s="5"/>
      <c r="P663" s="5"/>
      <c r="Q663" s="5"/>
      <c r="R663" s="5"/>
      <c r="S663" s="5"/>
      <c r="T663" s="5"/>
      <c r="U663" s="5"/>
      <c r="V663" s="5"/>
      <c r="W663" s="5"/>
      <c r="X663" s="5"/>
      <c r="Y663" s="5"/>
      <c r="Z663" s="5"/>
    </row>
    <row r="664" spans="1:26" ht="14.25" customHeight="1">
      <c r="A664" s="87"/>
      <c r="B664" s="87"/>
      <c r="C664" s="87"/>
      <c r="D664" s="5"/>
      <c r="E664" s="5"/>
      <c r="F664" s="5"/>
      <c r="G664" s="5"/>
      <c r="H664" s="5"/>
      <c r="I664" s="5"/>
      <c r="J664" s="5"/>
      <c r="K664" s="5"/>
      <c r="L664" s="5"/>
      <c r="M664" s="5"/>
      <c r="N664" s="5"/>
      <c r="O664" s="5"/>
      <c r="P664" s="5"/>
      <c r="Q664" s="5"/>
      <c r="R664" s="5"/>
      <c r="S664" s="5"/>
      <c r="T664" s="5"/>
      <c r="U664" s="5"/>
      <c r="V664" s="5"/>
      <c r="W664" s="5"/>
      <c r="X664" s="5"/>
      <c r="Y664" s="5"/>
      <c r="Z664" s="5"/>
    </row>
    <row r="665" spans="1:26" ht="14.25" customHeight="1">
      <c r="A665" s="87"/>
      <c r="B665" s="87"/>
      <c r="C665" s="87"/>
      <c r="D665" s="5"/>
      <c r="E665" s="5"/>
      <c r="F665" s="5"/>
      <c r="G665" s="5"/>
      <c r="H665" s="5"/>
      <c r="I665" s="5"/>
      <c r="J665" s="5"/>
      <c r="K665" s="5"/>
      <c r="L665" s="5"/>
      <c r="M665" s="5"/>
      <c r="N665" s="5"/>
      <c r="O665" s="5"/>
      <c r="P665" s="5"/>
      <c r="Q665" s="5"/>
      <c r="R665" s="5"/>
      <c r="S665" s="5"/>
      <c r="T665" s="5"/>
      <c r="U665" s="5"/>
      <c r="V665" s="5"/>
      <c r="W665" s="5"/>
      <c r="X665" s="5"/>
      <c r="Y665" s="5"/>
      <c r="Z665" s="5"/>
    </row>
    <row r="666" spans="1:26" ht="14.25" customHeight="1">
      <c r="A666" s="87"/>
      <c r="B666" s="87"/>
      <c r="C666" s="87"/>
      <c r="D666" s="5"/>
      <c r="E666" s="5"/>
      <c r="F666" s="5"/>
      <c r="G666" s="5"/>
      <c r="H666" s="5"/>
      <c r="I666" s="5"/>
      <c r="J666" s="5"/>
      <c r="K666" s="5"/>
      <c r="L666" s="5"/>
      <c r="M666" s="5"/>
      <c r="N666" s="5"/>
      <c r="O666" s="5"/>
      <c r="P666" s="5"/>
      <c r="Q666" s="5"/>
      <c r="R666" s="5"/>
      <c r="S666" s="5"/>
      <c r="T666" s="5"/>
      <c r="U666" s="5"/>
      <c r="V666" s="5"/>
      <c r="W666" s="5"/>
      <c r="X666" s="5"/>
      <c r="Y666" s="5"/>
      <c r="Z666" s="5"/>
    </row>
    <row r="667" spans="1:26" ht="14.25" customHeight="1">
      <c r="A667" s="87"/>
      <c r="B667" s="87"/>
      <c r="C667" s="87"/>
      <c r="D667" s="5"/>
      <c r="E667" s="5"/>
      <c r="F667" s="5"/>
      <c r="G667" s="5"/>
      <c r="H667" s="5"/>
      <c r="I667" s="5"/>
      <c r="J667" s="5"/>
      <c r="K667" s="5"/>
      <c r="L667" s="5"/>
      <c r="M667" s="5"/>
      <c r="N667" s="5"/>
      <c r="O667" s="5"/>
      <c r="P667" s="5"/>
      <c r="Q667" s="5"/>
      <c r="R667" s="5"/>
      <c r="S667" s="5"/>
      <c r="T667" s="5"/>
      <c r="U667" s="5"/>
      <c r="V667" s="5"/>
      <c r="W667" s="5"/>
      <c r="X667" s="5"/>
      <c r="Y667" s="5"/>
      <c r="Z667" s="5"/>
    </row>
    <row r="668" spans="1:26" ht="14.25" customHeight="1">
      <c r="A668" s="87"/>
      <c r="B668" s="87"/>
      <c r="C668" s="87"/>
      <c r="D668" s="5"/>
      <c r="E668" s="5"/>
      <c r="F668" s="5"/>
      <c r="G668" s="5"/>
      <c r="H668" s="5"/>
      <c r="I668" s="5"/>
      <c r="J668" s="5"/>
      <c r="K668" s="5"/>
      <c r="L668" s="5"/>
      <c r="M668" s="5"/>
      <c r="N668" s="5"/>
      <c r="O668" s="5"/>
      <c r="P668" s="5"/>
      <c r="Q668" s="5"/>
      <c r="R668" s="5"/>
      <c r="S668" s="5"/>
      <c r="T668" s="5"/>
      <c r="U668" s="5"/>
      <c r="V668" s="5"/>
      <c r="W668" s="5"/>
      <c r="X668" s="5"/>
      <c r="Y668" s="5"/>
      <c r="Z668" s="5"/>
    </row>
    <row r="669" spans="1:26" ht="14.25" customHeight="1">
      <c r="A669" s="87"/>
      <c r="B669" s="87"/>
      <c r="C669" s="87"/>
      <c r="D669" s="5"/>
      <c r="E669" s="5"/>
      <c r="F669" s="5"/>
      <c r="G669" s="5"/>
      <c r="H669" s="5"/>
      <c r="I669" s="5"/>
      <c r="J669" s="5"/>
      <c r="K669" s="5"/>
      <c r="L669" s="5"/>
      <c r="M669" s="5"/>
      <c r="N669" s="5"/>
      <c r="O669" s="5"/>
      <c r="P669" s="5"/>
      <c r="Q669" s="5"/>
      <c r="R669" s="5"/>
      <c r="S669" s="5"/>
      <c r="T669" s="5"/>
      <c r="U669" s="5"/>
      <c r="V669" s="5"/>
      <c r="W669" s="5"/>
      <c r="X669" s="5"/>
      <c r="Y669" s="5"/>
      <c r="Z669" s="5"/>
    </row>
    <row r="670" spans="1:26" ht="14.25" customHeight="1">
      <c r="A670" s="87"/>
      <c r="B670" s="87"/>
      <c r="C670" s="87"/>
      <c r="D670" s="5"/>
      <c r="E670" s="5"/>
      <c r="F670" s="5"/>
      <c r="G670" s="5"/>
      <c r="H670" s="5"/>
      <c r="I670" s="5"/>
      <c r="J670" s="5"/>
      <c r="K670" s="5"/>
      <c r="L670" s="5"/>
      <c r="M670" s="5"/>
      <c r="N670" s="5"/>
      <c r="O670" s="5"/>
      <c r="P670" s="5"/>
      <c r="Q670" s="5"/>
      <c r="R670" s="5"/>
      <c r="S670" s="5"/>
      <c r="T670" s="5"/>
      <c r="U670" s="5"/>
      <c r="V670" s="5"/>
      <c r="W670" s="5"/>
      <c r="X670" s="5"/>
      <c r="Y670" s="5"/>
      <c r="Z670" s="5"/>
    </row>
    <row r="671" spans="1:26" ht="14.25" customHeight="1">
      <c r="A671" s="87"/>
      <c r="B671" s="87"/>
      <c r="C671" s="87"/>
      <c r="D671" s="5"/>
      <c r="E671" s="5"/>
      <c r="F671" s="5"/>
      <c r="G671" s="5"/>
      <c r="H671" s="5"/>
      <c r="I671" s="5"/>
      <c r="J671" s="5"/>
      <c r="K671" s="5"/>
      <c r="L671" s="5"/>
      <c r="M671" s="5"/>
      <c r="N671" s="5"/>
      <c r="O671" s="5"/>
      <c r="P671" s="5"/>
      <c r="Q671" s="5"/>
      <c r="R671" s="5"/>
      <c r="S671" s="5"/>
      <c r="T671" s="5"/>
      <c r="U671" s="5"/>
      <c r="V671" s="5"/>
      <c r="W671" s="5"/>
      <c r="X671" s="5"/>
      <c r="Y671" s="5"/>
      <c r="Z671" s="5"/>
    </row>
    <row r="672" spans="1:26" ht="14.25" customHeight="1">
      <c r="A672" s="87"/>
      <c r="B672" s="87"/>
      <c r="C672" s="87"/>
      <c r="D672" s="5"/>
      <c r="E672" s="5"/>
      <c r="F672" s="5"/>
      <c r="G672" s="5"/>
      <c r="H672" s="5"/>
      <c r="I672" s="5"/>
      <c r="J672" s="5"/>
      <c r="K672" s="5"/>
      <c r="L672" s="5"/>
      <c r="M672" s="5"/>
      <c r="N672" s="5"/>
      <c r="O672" s="5"/>
      <c r="P672" s="5"/>
      <c r="Q672" s="5"/>
      <c r="R672" s="5"/>
      <c r="S672" s="5"/>
      <c r="T672" s="5"/>
      <c r="U672" s="5"/>
      <c r="V672" s="5"/>
      <c r="W672" s="5"/>
      <c r="X672" s="5"/>
      <c r="Y672" s="5"/>
      <c r="Z672" s="5"/>
    </row>
    <row r="673" spans="1:26" ht="14.25" customHeight="1">
      <c r="A673" s="87"/>
      <c r="B673" s="87"/>
      <c r="C673" s="87"/>
      <c r="D673" s="5"/>
      <c r="E673" s="5"/>
      <c r="F673" s="5"/>
      <c r="G673" s="5"/>
      <c r="H673" s="5"/>
      <c r="I673" s="5"/>
      <c r="J673" s="5"/>
      <c r="K673" s="5"/>
      <c r="L673" s="5"/>
      <c r="M673" s="5"/>
      <c r="N673" s="5"/>
      <c r="O673" s="5"/>
      <c r="P673" s="5"/>
      <c r="Q673" s="5"/>
      <c r="R673" s="5"/>
      <c r="S673" s="5"/>
      <c r="T673" s="5"/>
      <c r="U673" s="5"/>
      <c r="V673" s="5"/>
      <c r="W673" s="5"/>
      <c r="X673" s="5"/>
      <c r="Y673" s="5"/>
      <c r="Z673" s="5"/>
    </row>
    <row r="674" spans="1:26" ht="14.25" customHeight="1">
      <c r="A674" s="87"/>
      <c r="B674" s="87"/>
      <c r="C674" s="87"/>
      <c r="D674" s="5"/>
      <c r="E674" s="5"/>
      <c r="F674" s="5"/>
      <c r="G674" s="5"/>
      <c r="H674" s="5"/>
      <c r="I674" s="5"/>
      <c r="J674" s="5"/>
      <c r="K674" s="5"/>
      <c r="L674" s="5"/>
      <c r="M674" s="5"/>
      <c r="N674" s="5"/>
      <c r="O674" s="5"/>
      <c r="P674" s="5"/>
      <c r="Q674" s="5"/>
      <c r="R674" s="5"/>
      <c r="S674" s="5"/>
      <c r="T674" s="5"/>
      <c r="U674" s="5"/>
      <c r="V674" s="5"/>
      <c r="W674" s="5"/>
      <c r="X674" s="5"/>
      <c r="Y674" s="5"/>
      <c r="Z674" s="5"/>
    </row>
    <row r="675" spans="1:26" ht="14.25" customHeight="1">
      <c r="A675" s="87"/>
      <c r="B675" s="87"/>
      <c r="C675" s="87"/>
      <c r="D675" s="5"/>
      <c r="E675" s="5"/>
      <c r="F675" s="5"/>
      <c r="G675" s="5"/>
      <c r="H675" s="5"/>
      <c r="I675" s="5"/>
      <c r="J675" s="5"/>
      <c r="K675" s="5"/>
      <c r="L675" s="5"/>
      <c r="M675" s="5"/>
      <c r="N675" s="5"/>
      <c r="O675" s="5"/>
      <c r="P675" s="5"/>
      <c r="Q675" s="5"/>
      <c r="R675" s="5"/>
      <c r="S675" s="5"/>
      <c r="T675" s="5"/>
      <c r="U675" s="5"/>
      <c r="V675" s="5"/>
      <c r="W675" s="5"/>
      <c r="X675" s="5"/>
      <c r="Y675" s="5"/>
      <c r="Z675" s="5"/>
    </row>
    <row r="676" spans="1:26" ht="14.25" customHeight="1">
      <c r="A676" s="87"/>
      <c r="B676" s="87"/>
      <c r="C676" s="87"/>
      <c r="D676" s="5"/>
      <c r="E676" s="5"/>
      <c r="F676" s="5"/>
      <c r="G676" s="5"/>
      <c r="H676" s="5"/>
      <c r="I676" s="5"/>
      <c r="J676" s="5"/>
      <c r="K676" s="5"/>
      <c r="L676" s="5"/>
      <c r="M676" s="5"/>
      <c r="N676" s="5"/>
      <c r="O676" s="5"/>
      <c r="P676" s="5"/>
      <c r="Q676" s="5"/>
      <c r="R676" s="5"/>
      <c r="S676" s="5"/>
      <c r="T676" s="5"/>
      <c r="U676" s="5"/>
      <c r="V676" s="5"/>
      <c r="W676" s="5"/>
      <c r="X676" s="5"/>
      <c r="Y676" s="5"/>
      <c r="Z676" s="5"/>
    </row>
    <row r="677" spans="1:26" ht="14.25" customHeight="1">
      <c r="A677" s="87"/>
      <c r="B677" s="87"/>
      <c r="C677" s="87"/>
      <c r="D677" s="5"/>
      <c r="E677" s="5"/>
      <c r="F677" s="5"/>
      <c r="G677" s="5"/>
      <c r="H677" s="5"/>
      <c r="I677" s="5"/>
      <c r="J677" s="5"/>
      <c r="K677" s="5"/>
      <c r="L677" s="5"/>
      <c r="M677" s="5"/>
      <c r="N677" s="5"/>
      <c r="O677" s="5"/>
      <c r="P677" s="5"/>
      <c r="Q677" s="5"/>
      <c r="R677" s="5"/>
      <c r="S677" s="5"/>
      <c r="T677" s="5"/>
      <c r="U677" s="5"/>
      <c r="V677" s="5"/>
      <c r="W677" s="5"/>
      <c r="X677" s="5"/>
      <c r="Y677" s="5"/>
      <c r="Z677" s="5"/>
    </row>
    <row r="678" spans="1:26" ht="14.25" customHeight="1">
      <c r="A678" s="87"/>
      <c r="B678" s="87"/>
      <c r="C678" s="87"/>
      <c r="D678" s="5"/>
      <c r="E678" s="5"/>
      <c r="F678" s="5"/>
      <c r="G678" s="5"/>
      <c r="H678" s="5"/>
      <c r="I678" s="5"/>
      <c r="J678" s="5"/>
      <c r="K678" s="5"/>
      <c r="L678" s="5"/>
      <c r="M678" s="5"/>
      <c r="N678" s="5"/>
      <c r="O678" s="5"/>
      <c r="P678" s="5"/>
      <c r="Q678" s="5"/>
      <c r="R678" s="5"/>
      <c r="S678" s="5"/>
      <c r="T678" s="5"/>
      <c r="U678" s="5"/>
      <c r="V678" s="5"/>
      <c r="W678" s="5"/>
      <c r="X678" s="5"/>
      <c r="Y678" s="5"/>
      <c r="Z678" s="5"/>
    </row>
    <row r="679" spans="1:26" ht="14.25" customHeight="1">
      <c r="A679" s="87"/>
      <c r="B679" s="87"/>
      <c r="C679" s="87"/>
      <c r="D679" s="5"/>
      <c r="E679" s="5"/>
      <c r="F679" s="5"/>
      <c r="G679" s="5"/>
      <c r="H679" s="5"/>
      <c r="I679" s="5"/>
      <c r="J679" s="5"/>
      <c r="K679" s="5"/>
      <c r="L679" s="5"/>
      <c r="M679" s="5"/>
      <c r="N679" s="5"/>
      <c r="O679" s="5"/>
      <c r="P679" s="5"/>
      <c r="Q679" s="5"/>
      <c r="R679" s="5"/>
      <c r="S679" s="5"/>
      <c r="T679" s="5"/>
      <c r="U679" s="5"/>
      <c r="V679" s="5"/>
      <c r="W679" s="5"/>
      <c r="X679" s="5"/>
      <c r="Y679" s="5"/>
      <c r="Z679" s="5"/>
    </row>
    <row r="680" spans="1:26" ht="14.25" customHeight="1">
      <c r="A680" s="87"/>
      <c r="B680" s="87"/>
      <c r="C680" s="87"/>
      <c r="D680" s="5"/>
      <c r="E680" s="5"/>
      <c r="F680" s="5"/>
      <c r="G680" s="5"/>
      <c r="H680" s="5"/>
      <c r="I680" s="5"/>
      <c r="J680" s="5"/>
      <c r="K680" s="5"/>
      <c r="L680" s="5"/>
      <c r="M680" s="5"/>
      <c r="N680" s="5"/>
      <c r="O680" s="5"/>
      <c r="P680" s="5"/>
      <c r="Q680" s="5"/>
      <c r="R680" s="5"/>
      <c r="S680" s="5"/>
      <c r="T680" s="5"/>
      <c r="U680" s="5"/>
      <c r="V680" s="5"/>
      <c r="W680" s="5"/>
      <c r="X680" s="5"/>
      <c r="Y680" s="5"/>
      <c r="Z680" s="5"/>
    </row>
    <row r="681" spans="1:26" ht="14.25" customHeight="1">
      <c r="A681" s="87"/>
      <c r="B681" s="87"/>
      <c r="C681" s="87"/>
      <c r="D681" s="5"/>
      <c r="E681" s="5"/>
      <c r="F681" s="5"/>
      <c r="G681" s="5"/>
      <c r="H681" s="5"/>
      <c r="I681" s="5"/>
      <c r="J681" s="5"/>
      <c r="K681" s="5"/>
      <c r="L681" s="5"/>
      <c r="M681" s="5"/>
      <c r="N681" s="5"/>
      <c r="O681" s="5"/>
      <c r="P681" s="5"/>
      <c r="Q681" s="5"/>
      <c r="R681" s="5"/>
      <c r="S681" s="5"/>
      <c r="T681" s="5"/>
      <c r="U681" s="5"/>
      <c r="V681" s="5"/>
      <c r="W681" s="5"/>
      <c r="X681" s="5"/>
      <c r="Y681" s="5"/>
      <c r="Z681" s="5"/>
    </row>
    <row r="682" spans="1:26" ht="14.25" customHeight="1">
      <c r="A682" s="87"/>
      <c r="B682" s="87"/>
      <c r="C682" s="87"/>
      <c r="D682" s="5"/>
      <c r="E682" s="5"/>
      <c r="F682" s="5"/>
      <c r="G682" s="5"/>
      <c r="H682" s="5"/>
      <c r="I682" s="5"/>
      <c r="J682" s="5"/>
      <c r="K682" s="5"/>
      <c r="L682" s="5"/>
      <c r="M682" s="5"/>
      <c r="N682" s="5"/>
      <c r="O682" s="5"/>
      <c r="P682" s="5"/>
      <c r="Q682" s="5"/>
      <c r="R682" s="5"/>
      <c r="S682" s="5"/>
      <c r="T682" s="5"/>
      <c r="U682" s="5"/>
      <c r="V682" s="5"/>
      <c r="W682" s="5"/>
      <c r="X682" s="5"/>
      <c r="Y682" s="5"/>
      <c r="Z682" s="5"/>
    </row>
    <row r="683" spans="1:26" ht="14.25" customHeight="1">
      <c r="A683" s="87"/>
      <c r="B683" s="87"/>
      <c r="C683" s="87"/>
      <c r="D683" s="5"/>
      <c r="E683" s="5"/>
      <c r="F683" s="5"/>
      <c r="G683" s="5"/>
      <c r="H683" s="5"/>
      <c r="I683" s="5"/>
      <c r="J683" s="5"/>
      <c r="K683" s="5"/>
      <c r="L683" s="5"/>
      <c r="M683" s="5"/>
      <c r="N683" s="5"/>
      <c r="O683" s="5"/>
      <c r="P683" s="5"/>
      <c r="Q683" s="5"/>
      <c r="R683" s="5"/>
      <c r="S683" s="5"/>
      <c r="T683" s="5"/>
      <c r="U683" s="5"/>
      <c r="V683" s="5"/>
      <c r="W683" s="5"/>
      <c r="X683" s="5"/>
      <c r="Y683" s="5"/>
      <c r="Z683" s="5"/>
    </row>
    <row r="684" spans="1:26" ht="14.25" customHeight="1">
      <c r="A684" s="87"/>
      <c r="B684" s="87"/>
      <c r="C684" s="87"/>
      <c r="D684" s="5"/>
      <c r="E684" s="5"/>
      <c r="F684" s="5"/>
      <c r="G684" s="5"/>
      <c r="H684" s="5"/>
      <c r="I684" s="5"/>
      <c r="J684" s="5"/>
      <c r="K684" s="5"/>
      <c r="L684" s="5"/>
      <c r="M684" s="5"/>
      <c r="N684" s="5"/>
      <c r="O684" s="5"/>
      <c r="P684" s="5"/>
      <c r="Q684" s="5"/>
      <c r="R684" s="5"/>
      <c r="S684" s="5"/>
      <c r="T684" s="5"/>
      <c r="U684" s="5"/>
      <c r="V684" s="5"/>
      <c r="W684" s="5"/>
      <c r="X684" s="5"/>
      <c r="Y684" s="5"/>
      <c r="Z684" s="5"/>
    </row>
    <row r="685" spans="1:26" ht="14.25" customHeight="1">
      <c r="A685" s="87"/>
      <c r="B685" s="87"/>
      <c r="C685" s="87"/>
      <c r="D685" s="5"/>
      <c r="E685" s="5"/>
      <c r="F685" s="5"/>
      <c r="G685" s="5"/>
      <c r="H685" s="5"/>
      <c r="I685" s="5"/>
      <c r="J685" s="5"/>
      <c r="K685" s="5"/>
      <c r="L685" s="5"/>
      <c r="M685" s="5"/>
      <c r="N685" s="5"/>
      <c r="O685" s="5"/>
      <c r="P685" s="5"/>
      <c r="Q685" s="5"/>
      <c r="R685" s="5"/>
      <c r="S685" s="5"/>
      <c r="T685" s="5"/>
      <c r="U685" s="5"/>
      <c r="V685" s="5"/>
      <c r="W685" s="5"/>
      <c r="X685" s="5"/>
      <c r="Y685" s="5"/>
      <c r="Z685" s="5"/>
    </row>
    <row r="686" spans="1:26" ht="14.25" customHeight="1">
      <c r="A686" s="87"/>
      <c r="B686" s="87"/>
      <c r="C686" s="87"/>
      <c r="D686" s="5"/>
      <c r="E686" s="5"/>
      <c r="F686" s="5"/>
      <c r="G686" s="5"/>
      <c r="H686" s="5"/>
      <c r="I686" s="5"/>
      <c r="J686" s="5"/>
      <c r="K686" s="5"/>
      <c r="L686" s="5"/>
      <c r="M686" s="5"/>
      <c r="N686" s="5"/>
      <c r="O686" s="5"/>
      <c r="P686" s="5"/>
      <c r="Q686" s="5"/>
      <c r="R686" s="5"/>
      <c r="S686" s="5"/>
      <c r="T686" s="5"/>
      <c r="U686" s="5"/>
      <c r="V686" s="5"/>
      <c r="W686" s="5"/>
      <c r="X686" s="5"/>
      <c r="Y686" s="5"/>
      <c r="Z686" s="5"/>
    </row>
    <row r="687" spans="1:26" ht="14.25" customHeight="1">
      <c r="A687" s="87"/>
      <c r="B687" s="87"/>
      <c r="C687" s="87"/>
      <c r="D687" s="5"/>
      <c r="E687" s="5"/>
      <c r="F687" s="5"/>
      <c r="G687" s="5"/>
      <c r="H687" s="5"/>
      <c r="I687" s="5"/>
      <c r="J687" s="5"/>
      <c r="K687" s="5"/>
      <c r="L687" s="5"/>
      <c r="M687" s="5"/>
      <c r="N687" s="5"/>
      <c r="O687" s="5"/>
      <c r="P687" s="5"/>
      <c r="Q687" s="5"/>
      <c r="R687" s="5"/>
      <c r="S687" s="5"/>
      <c r="T687" s="5"/>
      <c r="U687" s="5"/>
      <c r="V687" s="5"/>
      <c r="W687" s="5"/>
      <c r="X687" s="5"/>
      <c r="Y687" s="5"/>
      <c r="Z687" s="5"/>
    </row>
    <row r="688" spans="1:26" ht="14.25" customHeight="1">
      <c r="A688" s="87"/>
      <c r="B688" s="87"/>
      <c r="C688" s="87"/>
      <c r="D688" s="5"/>
      <c r="E688" s="5"/>
      <c r="F688" s="5"/>
      <c r="G688" s="5"/>
      <c r="H688" s="5"/>
      <c r="I688" s="5"/>
      <c r="J688" s="5"/>
      <c r="K688" s="5"/>
      <c r="L688" s="5"/>
      <c r="M688" s="5"/>
      <c r="N688" s="5"/>
      <c r="O688" s="5"/>
      <c r="P688" s="5"/>
      <c r="Q688" s="5"/>
      <c r="R688" s="5"/>
      <c r="S688" s="5"/>
      <c r="T688" s="5"/>
      <c r="U688" s="5"/>
      <c r="V688" s="5"/>
      <c r="W688" s="5"/>
      <c r="X688" s="5"/>
      <c r="Y688" s="5"/>
      <c r="Z688" s="5"/>
    </row>
    <row r="689" spans="1:26" ht="14.25" customHeight="1">
      <c r="A689" s="87"/>
      <c r="B689" s="87"/>
      <c r="C689" s="87"/>
      <c r="D689" s="5"/>
      <c r="E689" s="5"/>
      <c r="F689" s="5"/>
      <c r="G689" s="5"/>
      <c r="H689" s="5"/>
      <c r="I689" s="5"/>
      <c r="J689" s="5"/>
      <c r="K689" s="5"/>
      <c r="L689" s="5"/>
      <c r="M689" s="5"/>
      <c r="N689" s="5"/>
      <c r="O689" s="5"/>
      <c r="P689" s="5"/>
      <c r="Q689" s="5"/>
      <c r="R689" s="5"/>
      <c r="S689" s="5"/>
      <c r="T689" s="5"/>
      <c r="U689" s="5"/>
      <c r="V689" s="5"/>
      <c r="W689" s="5"/>
      <c r="X689" s="5"/>
      <c r="Y689" s="5"/>
      <c r="Z689" s="5"/>
    </row>
    <row r="690" spans="1:26" ht="14.25" customHeight="1">
      <c r="A690" s="87"/>
      <c r="B690" s="87"/>
      <c r="C690" s="87"/>
      <c r="D690" s="5"/>
      <c r="E690" s="5"/>
      <c r="F690" s="5"/>
      <c r="G690" s="5"/>
      <c r="H690" s="5"/>
      <c r="I690" s="5"/>
      <c r="J690" s="5"/>
      <c r="K690" s="5"/>
      <c r="L690" s="5"/>
      <c r="M690" s="5"/>
      <c r="N690" s="5"/>
      <c r="O690" s="5"/>
      <c r="P690" s="5"/>
      <c r="Q690" s="5"/>
      <c r="R690" s="5"/>
      <c r="S690" s="5"/>
      <c r="T690" s="5"/>
      <c r="U690" s="5"/>
      <c r="V690" s="5"/>
      <c r="W690" s="5"/>
      <c r="X690" s="5"/>
      <c r="Y690" s="5"/>
      <c r="Z690" s="5"/>
    </row>
    <row r="691" spans="1:26" ht="14.25" customHeight="1">
      <c r="A691" s="87"/>
      <c r="B691" s="87"/>
      <c r="C691" s="87"/>
      <c r="D691" s="5"/>
      <c r="E691" s="5"/>
      <c r="F691" s="5"/>
      <c r="G691" s="5"/>
      <c r="H691" s="5"/>
      <c r="I691" s="5"/>
      <c r="J691" s="5"/>
      <c r="K691" s="5"/>
      <c r="L691" s="5"/>
      <c r="M691" s="5"/>
      <c r="N691" s="5"/>
      <c r="O691" s="5"/>
      <c r="P691" s="5"/>
      <c r="Q691" s="5"/>
      <c r="R691" s="5"/>
      <c r="S691" s="5"/>
      <c r="T691" s="5"/>
      <c r="U691" s="5"/>
      <c r="V691" s="5"/>
      <c r="W691" s="5"/>
      <c r="X691" s="5"/>
      <c r="Y691" s="5"/>
      <c r="Z691" s="5"/>
    </row>
    <row r="692" spans="1:26" ht="14.25" customHeight="1">
      <c r="A692" s="87"/>
      <c r="B692" s="87"/>
      <c r="C692" s="87"/>
      <c r="D692" s="5"/>
      <c r="E692" s="5"/>
      <c r="F692" s="5"/>
      <c r="G692" s="5"/>
      <c r="H692" s="5"/>
      <c r="I692" s="5"/>
      <c r="J692" s="5"/>
      <c r="K692" s="5"/>
      <c r="L692" s="5"/>
      <c r="M692" s="5"/>
      <c r="N692" s="5"/>
      <c r="O692" s="5"/>
      <c r="P692" s="5"/>
      <c r="Q692" s="5"/>
      <c r="R692" s="5"/>
      <c r="S692" s="5"/>
      <c r="T692" s="5"/>
      <c r="U692" s="5"/>
      <c r="V692" s="5"/>
      <c r="W692" s="5"/>
      <c r="X692" s="5"/>
      <c r="Y692" s="5"/>
      <c r="Z692" s="5"/>
    </row>
    <row r="693" spans="1:26" ht="14.25" customHeight="1">
      <c r="A693" s="87"/>
      <c r="B693" s="87"/>
      <c r="C693" s="87"/>
      <c r="D693" s="5"/>
      <c r="E693" s="5"/>
      <c r="F693" s="5"/>
      <c r="G693" s="5"/>
      <c r="H693" s="5"/>
      <c r="I693" s="5"/>
      <c r="J693" s="5"/>
      <c r="K693" s="5"/>
      <c r="L693" s="5"/>
      <c r="M693" s="5"/>
      <c r="N693" s="5"/>
      <c r="O693" s="5"/>
      <c r="P693" s="5"/>
      <c r="Q693" s="5"/>
      <c r="R693" s="5"/>
      <c r="S693" s="5"/>
      <c r="T693" s="5"/>
      <c r="U693" s="5"/>
      <c r="V693" s="5"/>
      <c r="W693" s="5"/>
      <c r="X693" s="5"/>
      <c r="Y693" s="5"/>
      <c r="Z693" s="5"/>
    </row>
    <row r="694" spans="1:26" ht="14.25" customHeight="1">
      <c r="A694" s="87"/>
      <c r="B694" s="87"/>
      <c r="C694" s="87"/>
      <c r="D694" s="5"/>
      <c r="E694" s="5"/>
      <c r="F694" s="5"/>
      <c r="G694" s="5"/>
      <c r="H694" s="5"/>
      <c r="I694" s="5"/>
      <c r="J694" s="5"/>
      <c r="K694" s="5"/>
      <c r="L694" s="5"/>
      <c r="M694" s="5"/>
      <c r="N694" s="5"/>
      <c r="O694" s="5"/>
      <c r="P694" s="5"/>
      <c r="Q694" s="5"/>
      <c r="R694" s="5"/>
      <c r="S694" s="5"/>
      <c r="T694" s="5"/>
      <c r="U694" s="5"/>
      <c r="V694" s="5"/>
      <c r="W694" s="5"/>
      <c r="X694" s="5"/>
      <c r="Y694" s="5"/>
      <c r="Z694" s="5"/>
    </row>
    <row r="695" spans="1:26" ht="14.25" customHeight="1">
      <c r="A695" s="87"/>
      <c r="B695" s="87"/>
      <c r="C695" s="87"/>
      <c r="D695" s="5"/>
      <c r="E695" s="5"/>
      <c r="F695" s="5"/>
      <c r="G695" s="5"/>
      <c r="H695" s="5"/>
      <c r="I695" s="5"/>
      <c r="J695" s="5"/>
      <c r="K695" s="5"/>
      <c r="L695" s="5"/>
      <c r="M695" s="5"/>
      <c r="N695" s="5"/>
      <c r="O695" s="5"/>
      <c r="P695" s="5"/>
      <c r="Q695" s="5"/>
      <c r="R695" s="5"/>
      <c r="S695" s="5"/>
      <c r="T695" s="5"/>
      <c r="U695" s="5"/>
      <c r="V695" s="5"/>
      <c r="W695" s="5"/>
      <c r="X695" s="5"/>
      <c r="Y695" s="5"/>
      <c r="Z695" s="5"/>
    </row>
    <row r="696" spans="1:26" ht="14.25" customHeight="1">
      <c r="A696" s="87"/>
      <c r="B696" s="87"/>
      <c r="C696" s="87"/>
      <c r="D696" s="5"/>
      <c r="E696" s="5"/>
      <c r="F696" s="5"/>
      <c r="G696" s="5"/>
      <c r="H696" s="5"/>
      <c r="I696" s="5"/>
      <c r="J696" s="5"/>
      <c r="K696" s="5"/>
      <c r="L696" s="5"/>
      <c r="M696" s="5"/>
      <c r="N696" s="5"/>
      <c r="O696" s="5"/>
      <c r="P696" s="5"/>
      <c r="Q696" s="5"/>
      <c r="R696" s="5"/>
      <c r="S696" s="5"/>
      <c r="T696" s="5"/>
      <c r="U696" s="5"/>
      <c r="V696" s="5"/>
      <c r="W696" s="5"/>
      <c r="X696" s="5"/>
      <c r="Y696" s="5"/>
      <c r="Z696" s="5"/>
    </row>
    <row r="697" spans="1:26" ht="14.25" customHeight="1">
      <c r="A697" s="87"/>
      <c r="B697" s="87"/>
      <c r="C697" s="87"/>
      <c r="D697" s="5"/>
      <c r="E697" s="5"/>
      <c r="F697" s="5"/>
      <c r="G697" s="5"/>
      <c r="H697" s="5"/>
      <c r="I697" s="5"/>
      <c r="J697" s="5"/>
      <c r="K697" s="5"/>
      <c r="L697" s="5"/>
      <c r="M697" s="5"/>
      <c r="N697" s="5"/>
      <c r="O697" s="5"/>
      <c r="P697" s="5"/>
      <c r="Q697" s="5"/>
      <c r="R697" s="5"/>
      <c r="S697" s="5"/>
      <c r="T697" s="5"/>
      <c r="U697" s="5"/>
      <c r="V697" s="5"/>
      <c r="W697" s="5"/>
      <c r="X697" s="5"/>
      <c r="Y697" s="5"/>
      <c r="Z697" s="5"/>
    </row>
    <row r="698" spans="1:26" ht="14.25" customHeight="1">
      <c r="A698" s="87"/>
      <c r="B698" s="87"/>
      <c r="C698" s="87"/>
      <c r="D698" s="5"/>
      <c r="E698" s="5"/>
      <c r="F698" s="5"/>
      <c r="G698" s="5"/>
      <c r="H698" s="5"/>
      <c r="I698" s="5"/>
      <c r="J698" s="5"/>
      <c r="K698" s="5"/>
      <c r="L698" s="5"/>
      <c r="M698" s="5"/>
      <c r="N698" s="5"/>
      <c r="O698" s="5"/>
      <c r="P698" s="5"/>
      <c r="Q698" s="5"/>
      <c r="R698" s="5"/>
      <c r="S698" s="5"/>
      <c r="T698" s="5"/>
      <c r="U698" s="5"/>
      <c r="V698" s="5"/>
      <c r="W698" s="5"/>
      <c r="X698" s="5"/>
      <c r="Y698" s="5"/>
      <c r="Z698" s="5"/>
    </row>
    <row r="699" spans="1:26" ht="14.25" customHeight="1">
      <c r="A699" s="87"/>
      <c r="B699" s="87"/>
      <c r="C699" s="87"/>
      <c r="D699" s="5"/>
      <c r="E699" s="5"/>
      <c r="F699" s="5"/>
      <c r="G699" s="5"/>
      <c r="H699" s="5"/>
      <c r="I699" s="5"/>
      <c r="J699" s="5"/>
      <c r="K699" s="5"/>
      <c r="L699" s="5"/>
      <c r="M699" s="5"/>
      <c r="N699" s="5"/>
      <c r="O699" s="5"/>
      <c r="P699" s="5"/>
      <c r="Q699" s="5"/>
      <c r="R699" s="5"/>
      <c r="S699" s="5"/>
      <c r="T699" s="5"/>
      <c r="U699" s="5"/>
      <c r="V699" s="5"/>
      <c r="W699" s="5"/>
      <c r="X699" s="5"/>
      <c r="Y699" s="5"/>
      <c r="Z699" s="5"/>
    </row>
    <row r="700" spans="1:26" ht="14.25" customHeight="1">
      <c r="A700" s="87"/>
      <c r="B700" s="87"/>
      <c r="C700" s="87"/>
      <c r="D700" s="5"/>
      <c r="E700" s="5"/>
      <c r="F700" s="5"/>
      <c r="G700" s="5"/>
      <c r="H700" s="5"/>
      <c r="I700" s="5"/>
      <c r="J700" s="5"/>
      <c r="K700" s="5"/>
      <c r="L700" s="5"/>
      <c r="M700" s="5"/>
      <c r="N700" s="5"/>
      <c r="O700" s="5"/>
      <c r="P700" s="5"/>
      <c r="Q700" s="5"/>
      <c r="R700" s="5"/>
      <c r="S700" s="5"/>
      <c r="T700" s="5"/>
      <c r="U700" s="5"/>
      <c r="V700" s="5"/>
      <c r="W700" s="5"/>
      <c r="X700" s="5"/>
      <c r="Y700" s="5"/>
      <c r="Z700" s="5"/>
    </row>
    <row r="701" spans="1:26" ht="14.25" customHeight="1">
      <c r="A701" s="87"/>
      <c r="B701" s="87"/>
      <c r="C701" s="87"/>
      <c r="D701" s="5"/>
      <c r="E701" s="5"/>
      <c r="F701" s="5"/>
      <c r="G701" s="5"/>
      <c r="H701" s="5"/>
      <c r="I701" s="5"/>
      <c r="J701" s="5"/>
      <c r="K701" s="5"/>
      <c r="L701" s="5"/>
      <c r="M701" s="5"/>
      <c r="N701" s="5"/>
      <c r="O701" s="5"/>
      <c r="P701" s="5"/>
      <c r="Q701" s="5"/>
      <c r="R701" s="5"/>
      <c r="S701" s="5"/>
      <c r="T701" s="5"/>
      <c r="U701" s="5"/>
      <c r="V701" s="5"/>
      <c r="W701" s="5"/>
      <c r="X701" s="5"/>
      <c r="Y701" s="5"/>
      <c r="Z701" s="5"/>
    </row>
    <row r="702" spans="1:26" ht="14.25" customHeight="1">
      <c r="A702" s="87"/>
      <c r="B702" s="87"/>
      <c r="C702" s="87"/>
      <c r="D702" s="5"/>
      <c r="E702" s="5"/>
      <c r="F702" s="5"/>
      <c r="G702" s="5"/>
      <c r="H702" s="5"/>
      <c r="I702" s="5"/>
      <c r="J702" s="5"/>
      <c r="K702" s="5"/>
      <c r="L702" s="5"/>
      <c r="M702" s="5"/>
      <c r="N702" s="5"/>
      <c r="O702" s="5"/>
      <c r="P702" s="5"/>
      <c r="Q702" s="5"/>
      <c r="R702" s="5"/>
      <c r="S702" s="5"/>
      <c r="T702" s="5"/>
      <c r="U702" s="5"/>
      <c r="V702" s="5"/>
      <c r="W702" s="5"/>
      <c r="X702" s="5"/>
      <c r="Y702" s="5"/>
      <c r="Z702" s="5"/>
    </row>
    <row r="703" spans="1:26" ht="14.25" customHeight="1">
      <c r="A703" s="87"/>
      <c r="B703" s="87"/>
      <c r="C703" s="87"/>
      <c r="D703" s="5"/>
      <c r="E703" s="5"/>
      <c r="F703" s="5"/>
      <c r="G703" s="5"/>
      <c r="H703" s="5"/>
      <c r="I703" s="5"/>
      <c r="J703" s="5"/>
      <c r="K703" s="5"/>
      <c r="L703" s="5"/>
      <c r="M703" s="5"/>
      <c r="N703" s="5"/>
      <c r="O703" s="5"/>
      <c r="P703" s="5"/>
      <c r="Q703" s="5"/>
      <c r="R703" s="5"/>
      <c r="S703" s="5"/>
      <c r="T703" s="5"/>
      <c r="U703" s="5"/>
      <c r="V703" s="5"/>
      <c r="W703" s="5"/>
      <c r="X703" s="5"/>
      <c r="Y703" s="5"/>
      <c r="Z703" s="5"/>
    </row>
    <row r="704" spans="1:26" ht="14.25" customHeight="1">
      <c r="A704" s="87"/>
      <c r="B704" s="87"/>
      <c r="C704" s="87"/>
      <c r="D704" s="5"/>
      <c r="E704" s="5"/>
      <c r="F704" s="5"/>
      <c r="G704" s="5"/>
      <c r="H704" s="5"/>
      <c r="I704" s="5"/>
      <c r="J704" s="5"/>
      <c r="K704" s="5"/>
      <c r="L704" s="5"/>
      <c r="M704" s="5"/>
      <c r="N704" s="5"/>
      <c r="O704" s="5"/>
      <c r="P704" s="5"/>
      <c r="Q704" s="5"/>
      <c r="R704" s="5"/>
      <c r="S704" s="5"/>
      <c r="T704" s="5"/>
      <c r="U704" s="5"/>
      <c r="V704" s="5"/>
      <c r="W704" s="5"/>
      <c r="X704" s="5"/>
      <c r="Y704" s="5"/>
      <c r="Z704" s="5"/>
    </row>
    <row r="705" spans="1:26" ht="14.25" customHeight="1">
      <c r="A705" s="87"/>
      <c r="B705" s="87"/>
      <c r="C705" s="87"/>
      <c r="D705" s="5"/>
      <c r="E705" s="5"/>
      <c r="F705" s="5"/>
      <c r="G705" s="5"/>
      <c r="H705" s="5"/>
      <c r="I705" s="5"/>
      <c r="J705" s="5"/>
      <c r="K705" s="5"/>
      <c r="L705" s="5"/>
      <c r="M705" s="5"/>
      <c r="N705" s="5"/>
      <c r="O705" s="5"/>
      <c r="P705" s="5"/>
      <c r="Q705" s="5"/>
      <c r="R705" s="5"/>
      <c r="S705" s="5"/>
      <c r="T705" s="5"/>
      <c r="U705" s="5"/>
      <c r="V705" s="5"/>
      <c r="W705" s="5"/>
      <c r="X705" s="5"/>
      <c r="Y705" s="5"/>
      <c r="Z705" s="5"/>
    </row>
    <row r="706" spans="1:26" ht="14.25" customHeight="1">
      <c r="A706" s="87"/>
      <c r="B706" s="87"/>
      <c r="C706" s="87"/>
      <c r="D706" s="5"/>
      <c r="E706" s="5"/>
      <c r="F706" s="5"/>
      <c r="G706" s="5"/>
      <c r="H706" s="5"/>
      <c r="I706" s="5"/>
      <c r="J706" s="5"/>
      <c r="K706" s="5"/>
      <c r="L706" s="5"/>
      <c r="M706" s="5"/>
      <c r="N706" s="5"/>
      <c r="O706" s="5"/>
      <c r="P706" s="5"/>
      <c r="Q706" s="5"/>
      <c r="R706" s="5"/>
      <c r="S706" s="5"/>
      <c r="T706" s="5"/>
      <c r="U706" s="5"/>
      <c r="V706" s="5"/>
      <c r="W706" s="5"/>
      <c r="X706" s="5"/>
      <c r="Y706" s="5"/>
      <c r="Z706" s="5"/>
    </row>
    <row r="707" spans="1:26" ht="14.25" customHeight="1">
      <c r="A707" s="87"/>
      <c r="B707" s="87"/>
      <c r="C707" s="87"/>
      <c r="D707" s="5"/>
      <c r="E707" s="5"/>
      <c r="F707" s="5"/>
      <c r="G707" s="5"/>
      <c r="H707" s="5"/>
      <c r="I707" s="5"/>
      <c r="J707" s="5"/>
      <c r="K707" s="5"/>
      <c r="L707" s="5"/>
      <c r="M707" s="5"/>
      <c r="N707" s="5"/>
      <c r="O707" s="5"/>
      <c r="P707" s="5"/>
      <c r="Q707" s="5"/>
      <c r="R707" s="5"/>
      <c r="S707" s="5"/>
      <c r="T707" s="5"/>
      <c r="U707" s="5"/>
      <c r="V707" s="5"/>
      <c r="W707" s="5"/>
      <c r="X707" s="5"/>
      <c r="Y707" s="5"/>
      <c r="Z707" s="5"/>
    </row>
    <row r="708" spans="1:26" ht="14.25" customHeight="1">
      <c r="A708" s="87"/>
      <c r="B708" s="87"/>
      <c r="C708" s="87"/>
      <c r="D708" s="5"/>
      <c r="E708" s="5"/>
      <c r="F708" s="5"/>
      <c r="G708" s="5"/>
      <c r="H708" s="5"/>
      <c r="I708" s="5"/>
      <c r="J708" s="5"/>
      <c r="K708" s="5"/>
      <c r="L708" s="5"/>
      <c r="M708" s="5"/>
      <c r="N708" s="5"/>
      <c r="O708" s="5"/>
      <c r="P708" s="5"/>
      <c r="Q708" s="5"/>
      <c r="R708" s="5"/>
      <c r="S708" s="5"/>
      <c r="T708" s="5"/>
      <c r="U708" s="5"/>
      <c r="V708" s="5"/>
      <c r="W708" s="5"/>
      <c r="X708" s="5"/>
      <c r="Y708" s="5"/>
      <c r="Z708" s="5"/>
    </row>
    <row r="709" spans="1:26" ht="14.25" customHeight="1">
      <c r="A709" s="87"/>
      <c r="B709" s="87"/>
      <c r="C709" s="87"/>
      <c r="D709" s="5"/>
      <c r="E709" s="5"/>
      <c r="F709" s="5"/>
      <c r="G709" s="5"/>
      <c r="H709" s="5"/>
      <c r="I709" s="5"/>
      <c r="J709" s="5"/>
      <c r="K709" s="5"/>
      <c r="L709" s="5"/>
      <c r="M709" s="5"/>
      <c r="N709" s="5"/>
      <c r="O709" s="5"/>
      <c r="P709" s="5"/>
      <c r="Q709" s="5"/>
      <c r="R709" s="5"/>
      <c r="S709" s="5"/>
      <c r="T709" s="5"/>
      <c r="U709" s="5"/>
      <c r="V709" s="5"/>
      <c r="W709" s="5"/>
      <c r="X709" s="5"/>
      <c r="Y709" s="5"/>
      <c r="Z709" s="5"/>
    </row>
    <row r="710" spans="1:26" ht="14.25" customHeight="1">
      <c r="A710" s="87"/>
      <c r="B710" s="87"/>
      <c r="C710" s="87"/>
      <c r="D710" s="5"/>
      <c r="E710" s="5"/>
      <c r="F710" s="5"/>
      <c r="G710" s="5"/>
      <c r="H710" s="5"/>
      <c r="I710" s="5"/>
      <c r="J710" s="5"/>
      <c r="K710" s="5"/>
      <c r="L710" s="5"/>
      <c r="M710" s="5"/>
      <c r="N710" s="5"/>
      <c r="O710" s="5"/>
      <c r="P710" s="5"/>
      <c r="Q710" s="5"/>
      <c r="R710" s="5"/>
      <c r="S710" s="5"/>
      <c r="T710" s="5"/>
      <c r="U710" s="5"/>
      <c r="V710" s="5"/>
      <c r="W710" s="5"/>
      <c r="X710" s="5"/>
      <c r="Y710" s="5"/>
      <c r="Z710" s="5"/>
    </row>
    <row r="711" spans="1:26" ht="14.25" customHeight="1">
      <c r="A711" s="87"/>
      <c r="B711" s="87"/>
      <c r="C711" s="87"/>
      <c r="D711" s="5"/>
      <c r="E711" s="5"/>
      <c r="F711" s="5"/>
      <c r="G711" s="5"/>
      <c r="H711" s="5"/>
      <c r="I711" s="5"/>
      <c r="J711" s="5"/>
      <c r="K711" s="5"/>
      <c r="L711" s="5"/>
      <c r="M711" s="5"/>
      <c r="N711" s="5"/>
      <c r="O711" s="5"/>
      <c r="P711" s="5"/>
      <c r="Q711" s="5"/>
      <c r="R711" s="5"/>
      <c r="S711" s="5"/>
      <c r="T711" s="5"/>
      <c r="U711" s="5"/>
      <c r="V711" s="5"/>
      <c r="W711" s="5"/>
      <c r="X711" s="5"/>
      <c r="Y711" s="5"/>
      <c r="Z711" s="5"/>
    </row>
    <row r="712" spans="1:26" ht="14.25" customHeight="1">
      <c r="A712" s="87"/>
      <c r="B712" s="87"/>
      <c r="C712" s="87"/>
      <c r="D712" s="5"/>
      <c r="E712" s="5"/>
      <c r="F712" s="5"/>
      <c r="G712" s="5"/>
      <c r="H712" s="5"/>
      <c r="I712" s="5"/>
      <c r="J712" s="5"/>
      <c r="K712" s="5"/>
      <c r="L712" s="5"/>
      <c r="M712" s="5"/>
      <c r="N712" s="5"/>
      <c r="O712" s="5"/>
      <c r="P712" s="5"/>
      <c r="Q712" s="5"/>
      <c r="R712" s="5"/>
      <c r="S712" s="5"/>
      <c r="T712" s="5"/>
      <c r="U712" s="5"/>
      <c r="V712" s="5"/>
      <c r="W712" s="5"/>
      <c r="X712" s="5"/>
      <c r="Y712" s="5"/>
      <c r="Z712" s="5"/>
    </row>
    <row r="713" spans="1:26" ht="14.25" customHeight="1">
      <c r="A713" s="87"/>
      <c r="B713" s="87"/>
      <c r="C713" s="87"/>
      <c r="D713" s="5"/>
      <c r="E713" s="5"/>
      <c r="F713" s="5"/>
      <c r="G713" s="5"/>
      <c r="H713" s="5"/>
      <c r="I713" s="5"/>
      <c r="J713" s="5"/>
      <c r="K713" s="5"/>
      <c r="L713" s="5"/>
      <c r="M713" s="5"/>
      <c r="N713" s="5"/>
      <c r="O713" s="5"/>
      <c r="P713" s="5"/>
      <c r="Q713" s="5"/>
      <c r="R713" s="5"/>
      <c r="S713" s="5"/>
      <c r="T713" s="5"/>
      <c r="U713" s="5"/>
      <c r="V713" s="5"/>
      <c r="W713" s="5"/>
      <c r="X713" s="5"/>
      <c r="Y713" s="5"/>
      <c r="Z713" s="5"/>
    </row>
    <row r="714" spans="1:26" ht="14.25" customHeight="1">
      <c r="A714" s="87"/>
      <c r="B714" s="87"/>
      <c r="C714" s="87"/>
      <c r="D714" s="5"/>
      <c r="E714" s="5"/>
      <c r="F714" s="5"/>
      <c r="G714" s="5"/>
      <c r="H714" s="5"/>
      <c r="I714" s="5"/>
      <c r="J714" s="5"/>
      <c r="K714" s="5"/>
      <c r="L714" s="5"/>
      <c r="M714" s="5"/>
      <c r="N714" s="5"/>
      <c r="O714" s="5"/>
      <c r="P714" s="5"/>
      <c r="Q714" s="5"/>
      <c r="R714" s="5"/>
      <c r="S714" s="5"/>
      <c r="T714" s="5"/>
      <c r="U714" s="5"/>
      <c r="V714" s="5"/>
      <c r="W714" s="5"/>
      <c r="X714" s="5"/>
      <c r="Y714" s="5"/>
      <c r="Z714" s="5"/>
    </row>
    <row r="715" spans="1:26" ht="14.25" customHeight="1">
      <c r="A715" s="87"/>
      <c r="B715" s="87"/>
      <c r="C715" s="87"/>
      <c r="D715" s="5"/>
      <c r="E715" s="5"/>
      <c r="F715" s="5"/>
      <c r="G715" s="5"/>
      <c r="H715" s="5"/>
      <c r="I715" s="5"/>
      <c r="J715" s="5"/>
      <c r="K715" s="5"/>
      <c r="L715" s="5"/>
      <c r="M715" s="5"/>
      <c r="N715" s="5"/>
      <c r="O715" s="5"/>
      <c r="P715" s="5"/>
      <c r="Q715" s="5"/>
      <c r="R715" s="5"/>
      <c r="S715" s="5"/>
      <c r="T715" s="5"/>
      <c r="U715" s="5"/>
      <c r="V715" s="5"/>
      <c r="W715" s="5"/>
      <c r="X715" s="5"/>
      <c r="Y715" s="5"/>
      <c r="Z715" s="5"/>
    </row>
    <row r="716" spans="1:26" ht="14.25" customHeight="1">
      <c r="A716" s="87"/>
      <c r="B716" s="87"/>
      <c r="C716" s="87"/>
      <c r="D716" s="5"/>
      <c r="E716" s="5"/>
      <c r="F716" s="5"/>
      <c r="G716" s="5"/>
      <c r="H716" s="5"/>
      <c r="I716" s="5"/>
      <c r="J716" s="5"/>
      <c r="K716" s="5"/>
      <c r="L716" s="5"/>
      <c r="M716" s="5"/>
      <c r="N716" s="5"/>
      <c r="O716" s="5"/>
      <c r="P716" s="5"/>
      <c r="Q716" s="5"/>
      <c r="R716" s="5"/>
      <c r="S716" s="5"/>
      <c r="T716" s="5"/>
      <c r="U716" s="5"/>
      <c r="V716" s="5"/>
      <c r="W716" s="5"/>
      <c r="X716" s="5"/>
      <c r="Y716" s="5"/>
      <c r="Z716" s="5"/>
    </row>
    <row r="717" spans="1:26" ht="14.25" customHeight="1">
      <c r="A717" s="87"/>
      <c r="B717" s="87"/>
      <c r="C717" s="87"/>
      <c r="D717" s="5"/>
      <c r="E717" s="5"/>
      <c r="F717" s="5"/>
      <c r="G717" s="5"/>
      <c r="H717" s="5"/>
      <c r="I717" s="5"/>
      <c r="J717" s="5"/>
      <c r="K717" s="5"/>
      <c r="L717" s="5"/>
      <c r="M717" s="5"/>
      <c r="N717" s="5"/>
      <c r="O717" s="5"/>
      <c r="P717" s="5"/>
      <c r="Q717" s="5"/>
      <c r="R717" s="5"/>
      <c r="S717" s="5"/>
      <c r="T717" s="5"/>
      <c r="U717" s="5"/>
      <c r="V717" s="5"/>
      <c r="W717" s="5"/>
      <c r="X717" s="5"/>
      <c r="Y717" s="5"/>
      <c r="Z717" s="5"/>
    </row>
    <row r="718" spans="1:26" ht="14.25" customHeight="1">
      <c r="A718" s="87"/>
      <c r="B718" s="87"/>
      <c r="C718" s="87"/>
      <c r="D718" s="5"/>
      <c r="E718" s="5"/>
      <c r="F718" s="5"/>
      <c r="G718" s="5"/>
      <c r="H718" s="5"/>
      <c r="I718" s="5"/>
      <c r="J718" s="5"/>
      <c r="K718" s="5"/>
      <c r="L718" s="5"/>
      <c r="M718" s="5"/>
      <c r="N718" s="5"/>
      <c r="O718" s="5"/>
      <c r="P718" s="5"/>
      <c r="Q718" s="5"/>
      <c r="R718" s="5"/>
      <c r="S718" s="5"/>
      <c r="T718" s="5"/>
      <c r="U718" s="5"/>
      <c r="V718" s="5"/>
      <c r="W718" s="5"/>
      <c r="X718" s="5"/>
      <c r="Y718" s="5"/>
      <c r="Z718" s="5"/>
    </row>
    <row r="719" spans="1:26" ht="14.25" customHeight="1">
      <c r="A719" s="87"/>
      <c r="B719" s="87"/>
      <c r="C719" s="87"/>
      <c r="D719" s="5"/>
      <c r="E719" s="5"/>
      <c r="F719" s="5"/>
      <c r="G719" s="5"/>
      <c r="H719" s="5"/>
      <c r="I719" s="5"/>
      <c r="J719" s="5"/>
      <c r="K719" s="5"/>
      <c r="L719" s="5"/>
      <c r="M719" s="5"/>
      <c r="N719" s="5"/>
      <c r="O719" s="5"/>
      <c r="P719" s="5"/>
      <c r="Q719" s="5"/>
      <c r="R719" s="5"/>
      <c r="S719" s="5"/>
      <c r="T719" s="5"/>
      <c r="U719" s="5"/>
      <c r="V719" s="5"/>
      <c r="W719" s="5"/>
      <c r="X719" s="5"/>
      <c r="Y719" s="5"/>
      <c r="Z719" s="5"/>
    </row>
    <row r="720" spans="1:26" ht="14.25" customHeight="1">
      <c r="A720" s="87"/>
      <c r="B720" s="87"/>
      <c r="C720" s="87"/>
      <c r="D720" s="5"/>
      <c r="E720" s="5"/>
      <c r="F720" s="5"/>
      <c r="G720" s="5"/>
      <c r="H720" s="5"/>
      <c r="I720" s="5"/>
      <c r="J720" s="5"/>
      <c r="K720" s="5"/>
      <c r="L720" s="5"/>
      <c r="M720" s="5"/>
      <c r="N720" s="5"/>
      <c r="O720" s="5"/>
      <c r="P720" s="5"/>
      <c r="Q720" s="5"/>
      <c r="R720" s="5"/>
      <c r="S720" s="5"/>
      <c r="T720" s="5"/>
      <c r="U720" s="5"/>
      <c r="V720" s="5"/>
      <c r="W720" s="5"/>
      <c r="X720" s="5"/>
      <c r="Y720" s="5"/>
      <c r="Z720" s="5"/>
    </row>
    <row r="721" spans="1:26" ht="14.25" customHeight="1">
      <c r="A721" s="87"/>
      <c r="B721" s="87"/>
      <c r="C721" s="87"/>
      <c r="D721" s="5"/>
      <c r="E721" s="5"/>
      <c r="F721" s="5"/>
      <c r="G721" s="5"/>
      <c r="H721" s="5"/>
      <c r="I721" s="5"/>
      <c r="J721" s="5"/>
      <c r="K721" s="5"/>
      <c r="L721" s="5"/>
      <c r="M721" s="5"/>
      <c r="N721" s="5"/>
      <c r="O721" s="5"/>
      <c r="P721" s="5"/>
      <c r="Q721" s="5"/>
      <c r="R721" s="5"/>
      <c r="S721" s="5"/>
      <c r="T721" s="5"/>
      <c r="U721" s="5"/>
      <c r="V721" s="5"/>
      <c r="W721" s="5"/>
      <c r="X721" s="5"/>
      <c r="Y721" s="5"/>
      <c r="Z721" s="5"/>
    </row>
    <row r="722" spans="1:26" ht="14.25" customHeight="1">
      <c r="A722" s="87"/>
      <c r="B722" s="87"/>
      <c r="C722" s="87"/>
      <c r="D722" s="5"/>
      <c r="E722" s="5"/>
      <c r="F722" s="5"/>
      <c r="G722" s="5"/>
      <c r="H722" s="5"/>
      <c r="I722" s="5"/>
      <c r="J722" s="5"/>
      <c r="K722" s="5"/>
      <c r="L722" s="5"/>
      <c r="M722" s="5"/>
      <c r="N722" s="5"/>
      <c r="O722" s="5"/>
      <c r="P722" s="5"/>
      <c r="Q722" s="5"/>
      <c r="R722" s="5"/>
      <c r="S722" s="5"/>
      <c r="T722" s="5"/>
      <c r="U722" s="5"/>
      <c r="V722" s="5"/>
      <c r="W722" s="5"/>
      <c r="X722" s="5"/>
      <c r="Y722" s="5"/>
      <c r="Z722" s="5"/>
    </row>
    <row r="723" spans="1:26" ht="14.25" customHeight="1">
      <c r="A723" s="87"/>
      <c r="B723" s="87"/>
      <c r="C723" s="87"/>
      <c r="D723" s="5"/>
      <c r="E723" s="5"/>
      <c r="F723" s="5"/>
      <c r="G723" s="5"/>
      <c r="H723" s="5"/>
      <c r="I723" s="5"/>
      <c r="J723" s="5"/>
      <c r="K723" s="5"/>
      <c r="L723" s="5"/>
      <c r="M723" s="5"/>
      <c r="N723" s="5"/>
      <c r="O723" s="5"/>
      <c r="P723" s="5"/>
      <c r="Q723" s="5"/>
      <c r="R723" s="5"/>
      <c r="S723" s="5"/>
      <c r="T723" s="5"/>
      <c r="U723" s="5"/>
      <c r="V723" s="5"/>
      <c r="W723" s="5"/>
      <c r="X723" s="5"/>
      <c r="Y723" s="5"/>
      <c r="Z723" s="5"/>
    </row>
    <row r="724" spans="1:26" ht="14.25" customHeight="1">
      <c r="A724" s="87"/>
      <c r="B724" s="87"/>
      <c r="C724" s="87"/>
      <c r="D724" s="5"/>
      <c r="E724" s="5"/>
      <c r="F724" s="5"/>
      <c r="G724" s="5"/>
      <c r="H724" s="5"/>
      <c r="I724" s="5"/>
      <c r="J724" s="5"/>
      <c r="K724" s="5"/>
      <c r="L724" s="5"/>
      <c r="M724" s="5"/>
      <c r="N724" s="5"/>
      <c r="O724" s="5"/>
      <c r="P724" s="5"/>
      <c r="Q724" s="5"/>
      <c r="R724" s="5"/>
      <c r="S724" s="5"/>
      <c r="T724" s="5"/>
      <c r="U724" s="5"/>
      <c r="V724" s="5"/>
      <c r="W724" s="5"/>
      <c r="X724" s="5"/>
      <c r="Y724" s="5"/>
      <c r="Z724" s="5"/>
    </row>
    <row r="725" spans="1:26" ht="14.25" customHeight="1">
      <c r="A725" s="87"/>
      <c r="B725" s="87"/>
      <c r="C725" s="87"/>
      <c r="D725" s="5"/>
      <c r="E725" s="5"/>
      <c r="F725" s="5"/>
      <c r="G725" s="5"/>
      <c r="H725" s="5"/>
      <c r="I725" s="5"/>
      <c r="J725" s="5"/>
      <c r="K725" s="5"/>
      <c r="L725" s="5"/>
      <c r="M725" s="5"/>
      <c r="N725" s="5"/>
      <c r="O725" s="5"/>
      <c r="P725" s="5"/>
      <c r="Q725" s="5"/>
      <c r="R725" s="5"/>
      <c r="S725" s="5"/>
      <c r="T725" s="5"/>
      <c r="U725" s="5"/>
      <c r="V725" s="5"/>
      <c r="W725" s="5"/>
      <c r="X725" s="5"/>
      <c r="Y725" s="5"/>
      <c r="Z725" s="5"/>
    </row>
    <row r="726" spans="1:26" ht="14.25" customHeight="1">
      <c r="A726" s="87"/>
      <c r="B726" s="87"/>
      <c r="C726" s="87"/>
      <c r="D726" s="5"/>
      <c r="E726" s="5"/>
      <c r="F726" s="5"/>
      <c r="G726" s="5"/>
      <c r="H726" s="5"/>
      <c r="I726" s="5"/>
      <c r="J726" s="5"/>
      <c r="K726" s="5"/>
      <c r="L726" s="5"/>
      <c r="M726" s="5"/>
      <c r="N726" s="5"/>
      <c r="O726" s="5"/>
      <c r="P726" s="5"/>
      <c r="Q726" s="5"/>
      <c r="R726" s="5"/>
      <c r="S726" s="5"/>
      <c r="T726" s="5"/>
      <c r="U726" s="5"/>
      <c r="V726" s="5"/>
      <c r="W726" s="5"/>
      <c r="X726" s="5"/>
      <c r="Y726" s="5"/>
      <c r="Z726" s="5"/>
    </row>
    <row r="727" spans="1:26" ht="14.25" customHeight="1">
      <c r="A727" s="87"/>
      <c r="B727" s="87"/>
      <c r="C727" s="87"/>
      <c r="D727" s="5"/>
      <c r="E727" s="5"/>
      <c r="F727" s="5"/>
      <c r="G727" s="5"/>
      <c r="H727" s="5"/>
      <c r="I727" s="5"/>
      <c r="J727" s="5"/>
      <c r="K727" s="5"/>
      <c r="L727" s="5"/>
      <c r="M727" s="5"/>
      <c r="N727" s="5"/>
      <c r="O727" s="5"/>
      <c r="P727" s="5"/>
      <c r="Q727" s="5"/>
      <c r="R727" s="5"/>
      <c r="S727" s="5"/>
      <c r="T727" s="5"/>
      <c r="U727" s="5"/>
      <c r="V727" s="5"/>
      <c r="W727" s="5"/>
      <c r="X727" s="5"/>
      <c r="Y727" s="5"/>
      <c r="Z727" s="5"/>
    </row>
    <row r="728" spans="1:26" ht="14.25" customHeight="1">
      <c r="A728" s="87"/>
      <c r="B728" s="87"/>
      <c r="C728" s="87"/>
      <c r="D728" s="5"/>
      <c r="E728" s="5"/>
      <c r="F728" s="5"/>
      <c r="G728" s="5"/>
      <c r="H728" s="5"/>
      <c r="I728" s="5"/>
      <c r="J728" s="5"/>
      <c r="K728" s="5"/>
      <c r="L728" s="5"/>
      <c r="M728" s="5"/>
      <c r="N728" s="5"/>
      <c r="O728" s="5"/>
      <c r="P728" s="5"/>
      <c r="Q728" s="5"/>
      <c r="R728" s="5"/>
      <c r="S728" s="5"/>
      <c r="T728" s="5"/>
      <c r="U728" s="5"/>
      <c r="V728" s="5"/>
      <c r="W728" s="5"/>
      <c r="X728" s="5"/>
      <c r="Y728" s="5"/>
      <c r="Z728" s="5"/>
    </row>
    <row r="729" spans="1:26" ht="14.25" customHeight="1">
      <c r="A729" s="87"/>
      <c r="B729" s="87"/>
      <c r="C729" s="87"/>
      <c r="D729" s="5"/>
      <c r="E729" s="5"/>
      <c r="F729" s="5"/>
      <c r="G729" s="5"/>
      <c r="H729" s="5"/>
      <c r="I729" s="5"/>
      <c r="J729" s="5"/>
      <c r="K729" s="5"/>
      <c r="L729" s="5"/>
      <c r="M729" s="5"/>
      <c r="N729" s="5"/>
      <c r="O729" s="5"/>
      <c r="P729" s="5"/>
      <c r="Q729" s="5"/>
      <c r="R729" s="5"/>
      <c r="S729" s="5"/>
      <c r="T729" s="5"/>
      <c r="U729" s="5"/>
      <c r="V729" s="5"/>
      <c r="W729" s="5"/>
      <c r="X729" s="5"/>
      <c r="Y729" s="5"/>
      <c r="Z729" s="5"/>
    </row>
    <row r="730" spans="1:26" ht="14.25" customHeight="1">
      <c r="A730" s="87"/>
      <c r="B730" s="87"/>
      <c r="C730" s="87"/>
      <c r="D730" s="5"/>
      <c r="E730" s="5"/>
      <c r="F730" s="5"/>
      <c r="G730" s="5"/>
      <c r="H730" s="5"/>
      <c r="I730" s="5"/>
      <c r="J730" s="5"/>
      <c r="K730" s="5"/>
      <c r="L730" s="5"/>
      <c r="M730" s="5"/>
      <c r="N730" s="5"/>
      <c r="O730" s="5"/>
      <c r="P730" s="5"/>
      <c r="Q730" s="5"/>
      <c r="R730" s="5"/>
      <c r="S730" s="5"/>
      <c r="T730" s="5"/>
      <c r="U730" s="5"/>
      <c r="V730" s="5"/>
      <c r="W730" s="5"/>
      <c r="X730" s="5"/>
      <c r="Y730" s="5"/>
      <c r="Z730" s="5"/>
    </row>
    <row r="731" spans="1:26" ht="14.25" customHeight="1">
      <c r="A731" s="87"/>
      <c r="B731" s="87"/>
      <c r="C731" s="87"/>
      <c r="D731" s="5"/>
      <c r="E731" s="5"/>
      <c r="F731" s="5"/>
      <c r="G731" s="5"/>
      <c r="H731" s="5"/>
      <c r="I731" s="5"/>
      <c r="J731" s="5"/>
      <c r="K731" s="5"/>
      <c r="L731" s="5"/>
      <c r="M731" s="5"/>
      <c r="N731" s="5"/>
      <c r="O731" s="5"/>
      <c r="P731" s="5"/>
      <c r="Q731" s="5"/>
      <c r="R731" s="5"/>
      <c r="S731" s="5"/>
      <c r="T731" s="5"/>
      <c r="U731" s="5"/>
      <c r="V731" s="5"/>
      <c r="W731" s="5"/>
      <c r="X731" s="5"/>
      <c r="Y731" s="5"/>
      <c r="Z731" s="5"/>
    </row>
    <row r="732" spans="1:26" ht="14.25" customHeight="1">
      <c r="A732" s="87"/>
      <c r="B732" s="87"/>
      <c r="C732" s="87"/>
      <c r="D732" s="5"/>
      <c r="E732" s="5"/>
      <c r="F732" s="5"/>
      <c r="G732" s="5"/>
      <c r="H732" s="5"/>
      <c r="I732" s="5"/>
      <c r="J732" s="5"/>
      <c r="K732" s="5"/>
      <c r="L732" s="5"/>
      <c r="M732" s="5"/>
      <c r="N732" s="5"/>
      <c r="O732" s="5"/>
      <c r="P732" s="5"/>
      <c r="Q732" s="5"/>
      <c r="R732" s="5"/>
      <c r="S732" s="5"/>
      <c r="T732" s="5"/>
      <c r="U732" s="5"/>
      <c r="V732" s="5"/>
      <c r="W732" s="5"/>
      <c r="X732" s="5"/>
      <c r="Y732" s="5"/>
      <c r="Z732" s="5"/>
    </row>
    <row r="733" spans="1:26" ht="14.25" customHeight="1">
      <c r="A733" s="87"/>
      <c r="B733" s="87"/>
      <c r="C733" s="87"/>
      <c r="D733" s="5"/>
      <c r="E733" s="5"/>
      <c r="F733" s="5"/>
      <c r="G733" s="5"/>
      <c r="H733" s="5"/>
      <c r="I733" s="5"/>
      <c r="J733" s="5"/>
      <c r="K733" s="5"/>
      <c r="L733" s="5"/>
      <c r="M733" s="5"/>
      <c r="N733" s="5"/>
      <c r="O733" s="5"/>
      <c r="P733" s="5"/>
      <c r="Q733" s="5"/>
      <c r="R733" s="5"/>
      <c r="S733" s="5"/>
      <c r="T733" s="5"/>
      <c r="U733" s="5"/>
      <c r="V733" s="5"/>
      <c r="W733" s="5"/>
      <c r="X733" s="5"/>
      <c r="Y733" s="5"/>
      <c r="Z733" s="5"/>
    </row>
    <row r="734" spans="1:26" ht="14.25" customHeight="1">
      <c r="A734" s="87"/>
      <c r="B734" s="87"/>
      <c r="C734" s="87"/>
      <c r="D734" s="5"/>
      <c r="E734" s="5"/>
      <c r="F734" s="5"/>
      <c r="G734" s="5"/>
      <c r="H734" s="5"/>
      <c r="I734" s="5"/>
      <c r="J734" s="5"/>
      <c r="K734" s="5"/>
      <c r="L734" s="5"/>
      <c r="M734" s="5"/>
      <c r="N734" s="5"/>
      <c r="O734" s="5"/>
      <c r="P734" s="5"/>
      <c r="Q734" s="5"/>
      <c r="R734" s="5"/>
      <c r="S734" s="5"/>
      <c r="T734" s="5"/>
      <c r="U734" s="5"/>
      <c r="V734" s="5"/>
      <c r="W734" s="5"/>
      <c r="X734" s="5"/>
      <c r="Y734" s="5"/>
      <c r="Z734" s="5"/>
    </row>
    <row r="735" spans="1:26" ht="14.25" customHeight="1">
      <c r="A735" s="87"/>
      <c r="B735" s="87"/>
      <c r="C735" s="87"/>
      <c r="D735" s="5"/>
      <c r="E735" s="5"/>
      <c r="F735" s="5"/>
      <c r="G735" s="5"/>
      <c r="H735" s="5"/>
      <c r="I735" s="5"/>
      <c r="J735" s="5"/>
      <c r="K735" s="5"/>
      <c r="L735" s="5"/>
      <c r="M735" s="5"/>
      <c r="N735" s="5"/>
      <c r="O735" s="5"/>
      <c r="P735" s="5"/>
      <c r="Q735" s="5"/>
      <c r="R735" s="5"/>
      <c r="S735" s="5"/>
      <c r="T735" s="5"/>
      <c r="U735" s="5"/>
      <c r="V735" s="5"/>
      <c r="W735" s="5"/>
      <c r="X735" s="5"/>
      <c r="Y735" s="5"/>
      <c r="Z735" s="5"/>
    </row>
    <row r="736" spans="1:26" ht="14.25" customHeight="1">
      <c r="A736" s="87"/>
      <c r="B736" s="87"/>
      <c r="C736" s="87"/>
      <c r="D736" s="5"/>
      <c r="E736" s="5"/>
      <c r="F736" s="5"/>
      <c r="G736" s="5"/>
      <c r="H736" s="5"/>
      <c r="I736" s="5"/>
      <c r="J736" s="5"/>
      <c r="K736" s="5"/>
      <c r="L736" s="5"/>
      <c r="M736" s="5"/>
      <c r="N736" s="5"/>
      <c r="O736" s="5"/>
      <c r="P736" s="5"/>
      <c r="Q736" s="5"/>
      <c r="R736" s="5"/>
      <c r="S736" s="5"/>
      <c r="T736" s="5"/>
      <c r="U736" s="5"/>
      <c r="V736" s="5"/>
      <c r="W736" s="5"/>
      <c r="X736" s="5"/>
      <c r="Y736" s="5"/>
      <c r="Z736" s="5"/>
    </row>
    <row r="737" spans="1:26" ht="14.25" customHeight="1">
      <c r="A737" s="87"/>
      <c r="B737" s="87"/>
      <c r="C737" s="87"/>
      <c r="D737" s="5"/>
      <c r="E737" s="5"/>
      <c r="F737" s="5"/>
      <c r="G737" s="5"/>
      <c r="H737" s="5"/>
      <c r="I737" s="5"/>
      <c r="J737" s="5"/>
      <c r="K737" s="5"/>
      <c r="L737" s="5"/>
      <c r="M737" s="5"/>
      <c r="N737" s="5"/>
      <c r="O737" s="5"/>
      <c r="P737" s="5"/>
      <c r="Q737" s="5"/>
      <c r="R737" s="5"/>
      <c r="S737" s="5"/>
      <c r="T737" s="5"/>
      <c r="U737" s="5"/>
      <c r="V737" s="5"/>
      <c r="W737" s="5"/>
      <c r="X737" s="5"/>
      <c r="Y737" s="5"/>
      <c r="Z737" s="5"/>
    </row>
    <row r="738" spans="1:26" ht="14.25" customHeight="1">
      <c r="A738" s="87"/>
      <c r="B738" s="87"/>
      <c r="C738" s="87"/>
      <c r="D738" s="5"/>
      <c r="E738" s="5"/>
      <c r="F738" s="5"/>
      <c r="G738" s="5"/>
      <c r="H738" s="5"/>
      <c r="I738" s="5"/>
      <c r="J738" s="5"/>
      <c r="K738" s="5"/>
      <c r="L738" s="5"/>
      <c r="M738" s="5"/>
      <c r="N738" s="5"/>
      <c r="O738" s="5"/>
      <c r="P738" s="5"/>
      <c r="Q738" s="5"/>
      <c r="R738" s="5"/>
      <c r="S738" s="5"/>
      <c r="T738" s="5"/>
      <c r="U738" s="5"/>
      <c r="V738" s="5"/>
      <c r="W738" s="5"/>
      <c r="X738" s="5"/>
      <c r="Y738" s="5"/>
      <c r="Z738" s="5"/>
    </row>
    <row r="739" spans="1:26" ht="14.25" customHeight="1">
      <c r="A739" s="87"/>
      <c r="B739" s="87"/>
      <c r="C739" s="87"/>
      <c r="D739" s="5"/>
      <c r="E739" s="5"/>
      <c r="F739" s="5"/>
      <c r="G739" s="5"/>
      <c r="H739" s="5"/>
      <c r="I739" s="5"/>
      <c r="J739" s="5"/>
      <c r="K739" s="5"/>
      <c r="L739" s="5"/>
      <c r="M739" s="5"/>
      <c r="N739" s="5"/>
      <c r="O739" s="5"/>
      <c r="P739" s="5"/>
      <c r="Q739" s="5"/>
      <c r="R739" s="5"/>
      <c r="S739" s="5"/>
      <c r="T739" s="5"/>
      <c r="U739" s="5"/>
      <c r="V739" s="5"/>
      <c r="W739" s="5"/>
      <c r="X739" s="5"/>
      <c r="Y739" s="5"/>
      <c r="Z739" s="5"/>
    </row>
    <row r="740" spans="1:26" ht="14.25" customHeight="1">
      <c r="A740" s="87"/>
      <c r="B740" s="87"/>
      <c r="C740" s="87"/>
      <c r="D740" s="5"/>
      <c r="E740" s="5"/>
      <c r="F740" s="5"/>
      <c r="G740" s="5"/>
      <c r="H740" s="5"/>
      <c r="I740" s="5"/>
      <c r="J740" s="5"/>
      <c r="K740" s="5"/>
      <c r="L740" s="5"/>
      <c r="M740" s="5"/>
      <c r="N740" s="5"/>
      <c r="O740" s="5"/>
      <c r="P740" s="5"/>
      <c r="Q740" s="5"/>
      <c r="R740" s="5"/>
      <c r="S740" s="5"/>
      <c r="T740" s="5"/>
      <c r="U740" s="5"/>
      <c r="V740" s="5"/>
      <c r="W740" s="5"/>
      <c r="X740" s="5"/>
      <c r="Y740" s="5"/>
      <c r="Z740" s="5"/>
    </row>
    <row r="741" spans="1:26" ht="14.25" customHeight="1">
      <c r="A741" s="87"/>
      <c r="B741" s="87"/>
      <c r="C741" s="87"/>
      <c r="D741" s="5"/>
      <c r="E741" s="5"/>
      <c r="F741" s="5"/>
      <c r="G741" s="5"/>
      <c r="H741" s="5"/>
      <c r="I741" s="5"/>
      <c r="J741" s="5"/>
      <c r="K741" s="5"/>
      <c r="L741" s="5"/>
      <c r="M741" s="5"/>
      <c r="N741" s="5"/>
      <c r="O741" s="5"/>
      <c r="P741" s="5"/>
      <c r="Q741" s="5"/>
      <c r="R741" s="5"/>
      <c r="S741" s="5"/>
      <c r="T741" s="5"/>
      <c r="U741" s="5"/>
      <c r="V741" s="5"/>
      <c r="W741" s="5"/>
      <c r="X741" s="5"/>
      <c r="Y741" s="5"/>
      <c r="Z741" s="5"/>
    </row>
    <row r="742" spans="1:26" ht="14.25" customHeight="1">
      <c r="A742" s="87"/>
      <c r="B742" s="87"/>
      <c r="C742" s="87"/>
      <c r="D742" s="5"/>
      <c r="E742" s="5"/>
      <c r="F742" s="5"/>
      <c r="G742" s="5"/>
      <c r="H742" s="5"/>
      <c r="I742" s="5"/>
      <c r="J742" s="5"/>
      <c r="K742" s="5"/>
      <c r="L742" s="5"/>
      <c r="M742" s="5"/>
      <c r="N742" s="5"/>
      <c r="O742" s="5"/>
      <c r="P742" s="5"/>
      <c r="Q742" s="5"/>
      <c r="R742" s="5"/>
      <c r="S742" s="5"/>
      <c r="T742" s="5"/>
      <c r="U742" s="5"/>
      <c r="V742" s="5"/>
      <c r="W742" s="5"/>
      <c r="X742" s="5"/>
      <c r="Y742" s="5"/>
      <c r="Z742" s="5"/>
    </row>
    <row r="743" spans="1:26" ht="14.25" customHeight="1">
      <c r="A743" s="87"/>
      <c r="B743" s="87"/>
      <c r="C743" s="87"/>
      <c r="D743" s="5"/>
      <c r="E743" s="5"/>
      <c r="F743" s="5"/>
      <c r="G743" s="5"/>
      <c r="H743" s="5"/>
      <c r="I743" s="5"/>
      <c r="J743" s="5"/>
      <c r="K743" s="5"/>
      <c r="L743" s="5"/>
      <c r="M743" s="5"/>
      <c r="N743" s="5"/>
      <c r="O743" s="5"/>
      <c r="P743" s="5"/>
      <c r="Q743" s="5"/>
      <c r="R743" s="5"/>
      <c r="S743" s="5"/>
      <c r="T743" s="5"/>
      <c r="U743" s="5"/>
      <c r="V743" s="5"/>
      <c r="W743" s="5"/>
      <c r="X743" s="5"/>
      <c r="Y743" s="5"/>
      <c r="Z743" s="5"/>
    </row>
    <row r="744" spans="1:26" ht="14.25" customHeight="1">
      <c r="A744" s="87"/>
      <c r="B744" s="87"/>
      <c r="C744" s="87"/>
      <c r="D744" s="5"/>
      <c r="E744" s="5"/>
      <c r="F744" s="5"/>
      <c r="G744" s="5"/>
      <c r="H744" s="5"/>
      <c r="I744" s="5"/>
      <c r="J744" s="5"/>
      <c r="K744" s="5"/>
      <c r="L744" s="5"/>
      <c r="M744" s="5"/>
      <c r="N744" s="5"/>
      <c r="O744" s="5"/>
      <c r="P744" s="5"/>
      <c r="Q744" s="5"/>
      <c r="R744" s="5"/>
      <c r="S744" s="5"/>
      <c r="T744" s="5"/>
      <c r="U744" s="5"/>
      <c r="V744" s="5"/>
      <c r="W744" s="5"/>
      <c r="X744" s="5"/>
      <c r="Y744" s="5"/>
      <c r="Z744" s="5"/>
    </row>
    <row r="745" spans="1:26" ht="14.25" customHeight="1">
      <c r="A745" s="87"/>
      <c r="B745" s="87"/>
      <c r="C745" s="87"/>
      <c r="D745" s="5"/>
      <c r="E745" s="5"/>
      <c r="F745" s="5"/>
      <c r="G745" s="5"/>
      <c r="H745" s="5"/>
      <c r="I745" s="5"/>
      <c r="J745" s="5"/>
      <c r="K745" s="5"/>
      <c r="L745" s="5"/>
      <c r="M745" s="5"/>
      <c r="N745" s="5"/>
      <c r="O745" s="5"/>
      <c r="P745" s="5"/>
      <c r="Q745" s="5"/>
      <c r="R745" s="5"/>
      <c r="S745" s="5"/>
      <c r="T745" s="5"/>
      <c r="U745" s="5"/>
      <c r="V745" s="5"/>
      <c r="W745" s="5"/>
      <c r="X745" s="5"/>
      <c r="Y745" s="5"/>
      <c r="Z745" s="5"/>
    </row>
    <row r="746" spans="1:26" ht="14.25" customHeight="1">
      <c r="A746" s="87"/>
      <c r="B746" s="87"/>
      <c r="C746" s="87"/>
      <c r="D746" s="5"/>
      <c r="E746" s="5"/>
      <c r="F746" s="5"/>
      <c r="G746" s="5"/>
      <c r="H746" s="5"/>
      <c r="I746" s="5"/>
      <c r="J746" s="5"/>
      <c r="K746" s="5"/>
      <c r="L746" s="5"/>
      <c r="M746" s="5"/>
      <c r="N746" s="5"/>
      <c r="O746" s="5"/>
      <c r="P746" s="5"/>
      <c r="Q746" s="5"/>
      <c r="R746" s="5"/>
      <c r="S746" s="5"/>
      <c r="T746" s="5"/>
      <c r="U746" s="5"/>
      <c r="V746" s="5"/>
      <c r="W746" s="5"/>
      <c r="X746" s="5"/>
      <c r="Y746" s="5"/>
      <c r="Z746" s="5"/>
    </row>
    <row r="747" spans="1:26" ht="14.25" customHeight="1">
      <c r="A747" s="87"/>
      <c r="B747" s="87"/>
      <c r="C747" s="87"/>
      <c r="D747" s="5"/>
      <c r="E747" s="5"/>
      <c r="F747" s="5"/>
      <c r="G747" s="5"/>
      <c r="H747" s="5"/>
      <c r="I747" s="5"/>
      <c r="J747" s="5"/>
      <c r="K747" s="5"/>
      <c r="L747" s="5"/>
      <c r="M747" s="5"/>
      <c r="N747" s="5"/>
      <c r="O747" s="5"/>
      <c r="P747" s="5"/>
      <c r="Q747" s="5"/>
      <c r="R747" s="5"/>
      <c r="S747" s="5"/>
      <c r="T747" s="5"/>
      <c r="U747" s="5"/>
      <c r="V747" s="5"/>
      <c r="W747" s="5"/>
      <c r="X747" s="5"/>
      <c r="Y747" s="5"/>
      <c r="Z747" s="5"/>
    </row>
    <row r="748" spans="1:26" ht="14.25" customHeight="1">
      <c r="A748" s="87"/>
      <c r="B748" s="87"/>
      <c r="C748" s="87"/>
      <c r="D748" s="5"/>
      <c r="E748" s="5"/>
      <c r="F748" s="5"/>
      <c r="G748" s="5"/>
      <c r="H748" s="5"/>
      <c r="I748" s="5"/>
      <c r="J748" s="5"/>
      <c r="K748" s="5"/>
      <c r="L748" s="5"/>
      <c r="M748" s="5"/>
      <c r="N748" s="5"/>
      <c r="O748" s="5"/>
      <c r="P748" s="5"/>
      <c r="Q748" s="5"/>
      <c r="R748" s="5"/>
      <c r="S748" s="5"/>
      <c r="T748" s="5"/>
      <c r="U748" s="5"/>
      <c r="V748" s="5"/>
      <c r="W748" s="5"/>
      <c r="X748" s="5"/>
      <c r="Y748" s="5"/>
      <c r="Z748" s="5"/>
    </row>
    <row r="749" spans="1:26" ht="14.25" customHeight="1">
      <c r="A749" s="87"/>
      <c r="B749" s="87"/>
      <c r="C749" s="87"/>
      <c r="D749" s="5"/>
      <c r="E749" s="5"/>
      <c r="F749" s="5"/>
      <c r="G749" s="5"/>
      <c r="H749" s="5"/>
      <c r="I749" s="5"/>
      <c r="J749" s="5"/>
      <c r="K749" s="5"/>
      <c r="L749" s="5"/>
      <c r="M749" s="5"/>
      <c r="N749" s="5"/>
      <c r="O749" s="5"/>
      <c r="P749" s="5"/>
      <c r="Q749" s="5"/>
      <c r="R749" s="5"/>
      <c r="S749" s="5"/>
      <c r="T749" s="5"/>
      <c r="U749" s="5"/>
      <c r="V749" s="5"/>
      <c r="W749" s="5"/>
      <c r="X749" s="5"/>
      <c r="Y749" s="5"/>
      <c r="Z749" s="5"/>
    </row>
    <row r="750" spans="1:26" ht="14.25" customHeight="1">
      <c r="A750" s="87"/>
      <c r="B750" s="87"/>
      <c r="C750" s="87"/>
      <c r="D750" s="5"/>
      <c r="E750" s="5"/>
      <c r="F750" s="5"/>
      <c r="G750" s="5"/>
      <c r="H750" s="5"/>
      <c r="I750" s="5"/>
      <c r="J750" s="5"/>
      <c r="K750" s="5"/>
      <c r="L750" s="5"/>
      <c r="M750" s="5"/>
      <c r="N750" s="5"/>
      <c r="O750" s="5"/>
      <c r="P750" s="5"/>
      <c r="Q750" s="5"/>
      <c r="R750" s="5"/>
      <c r="S750" s="5"/>
      <c r="T750" s="5"/>
      <c r="U750" s="5"/>
      <c r="V750" s="5"/>
      <c r="W750" s="5"/>
      <c r="X750" s="5"/>
      <c r="Y750" s="5"/>
      <c r="Z750" s="5"/>
    </row>
    <row r="751" spans="1:26" ht="14.25" customHeight="1">
      <c r="A751" s="87"/>
      <c r="B751" s="87"/>
      <c r="C751" s="87"/>
      <c r="D751" s="5"/>
      <c r="E751" s="5"/>
      <c r="F751" s="5"/>
      <c r="G751" s="5"/>
      <c r="H751" s="5"/>
      <c r="I751" s="5"/>
      <c r="J751" s="5"/>
      <c r="K751" s="5"/>
      <c r="L751" s="5"/>
      <c r="M751" s="5"/>
      <c r="N751" s="5"/>
      <c r="O751" s="5"/>
      <c r="P751" s="5"/>
      <c r="Q751" s="5"/>
      <c r="R751" s="5"/>
      <c r="S751" s="5"/>
      <c r="T751" s="5"/>
      <c r="U751" s="5"/>
      <c r="V751" s="5"/>
      <c r="W751" s="5"/>
      <c r="X751" s="5"/>
      <c r="Y751" s="5"/>
      <c r="Z751" s="5"/>
    </row>
    <row r="752" spans="1:26" ht="14.25" customHeight="1">
      <c r="A752" s="87"/>
      <c r="B752" s="87"/>
      <c r="C752" s="87"/>
      <c r="D752" s="5"/>
      <c r="E752" s="5"/>
      <c r="F752" s="5"/>
      <c r="G752" s="5"/>
      <c r="H752" s="5"/>
      <c r="I752" s="5"/>
      <c r="J752" s="5"/>
      <c r="K752" s="5"/>
      <c r="L752" s="5"/>
      <c r="M752" s="5"/>
      <c r="N752" s="5"/>
      <c r="O752" s="5"/>
      <c r="P752" s="5"/>
      <c r="Q752" s="5"/>
      <c r="R752" s="5"/>
      <c r="S752" s="5"/>
      <c r="T752" s="5"/>
      <c r="U752" s="5"/>
      <c r="V752" s="5"/>
      <c r="W752" s="5"/>
      <c r="X752" s="5"/>
      <c r="Y752" s="5"/>
      <c r="Z752" s="5"/>
    </row>
    <row r="753" spans="1:26" ht="14.25" customHeight="1">
      <c r="A753" s="87"/>
      <c r="B753" s="87"/>
      <c r="C753" s="87"/>
      <c r="D753" s="5"/>
      <c r="E753" s="5"/>
      <c r="F753" s="5"/>
      <c r="G753" s="5"/>
      <c r="H753" s="5"/>
      <c r="I753" s="5"/>
      <c r="J753" s="5"/>
      <c r="K753" s="5"/>
      <c r="L753" s="5"/>
      <c r="M753" s="5"/>
      <c r="N753" s="5"/>
      <c r="O753" s="5"/>
      <c r="P753" s="5"/>
      <c r="Q753" s="5"/>
      <c r="R753" s="5"/>
      <c r="S753" s="5"/>
      <c r="T753" s="5"/>
      <c r="U753" s="5"/>
      <c r="V753" s="5"/>
      <c r="W753" s="5"/>
      <c r="X753" s="5"/>
      <c r="Y753" s="5"/>
      <c r="Z753" s="5"/>
    </row>
    <row r="754" spans="1:26" ht="14.25" customHeight="1">
      <c r="A754" s="87"/>
      <c r="B754" s="87"/>
      <c r="C754" s="87"/>
      <c r="D754" s="5"/>
      <c r="E754" s="5"/>
      <c r="F754" s="5"/>
      <c r="G754" s="5"/>
      <c r="H754" s="5"/>
      <c r="I754" s="5"/>
      <c r="J754" s="5"/>
      <c r="K754" s="5"/>
      <c r="L754" s="5"/>
      <c r="M754" s="5"/>
      <c r="N754" s="5"/>
      <c r="O754" s="5"/>
      <c r="P754" s="5"/>
      <c r="Q754" s="5"/>
      <c r="R754" s="5"/>
      <c r="S754" s="5"/>
      <c r="T754" s="5"/>
      <c r="U754" s="5"/>
      <c r="V754" s="5"/>
      <c r="W754" s="5"/>
      <c r="X754" s="5"/>
      <c r="Y754" s="5"/>
      <c r="Z754" s="5"/>
    </row>
    <row r="755" spans="1:26" ht="14.25" customHeight="1">
      <c r="A755" s="87"/>
      <c r="B755" s="87"/>
      <c r="C755" s="87"/>
      <c r="D755" s="5"/>
      <c r="E755" s="5"/>
      <c r="F755" s="5"/>
      <c r="G755" s="5"/>
      <c r="H755" s="5"/>
      <c r="I755" s="5"/>
      <c r="J755" s="5"/>
      <c r="K755" s="5"/>
      <c r="L755" s="5"/>
      <c r="M755" s="5"/>
      <c r="N755" s="5"/>
      <c r="O755" s="5"/>
      <c r="P755" s="5"/>
      <c r="Q755" s="5"/>
      <c r="R755" s="5"/>
      <c r="S755" s="5"/>
      <c r="T755" s="5"/>
      <c r="U755" s="5"/>
      <c r="V755" s="5"/>
      <c r="W755" s="5"/>
      <c r="X755" s="5"/>
      <c r="Y755" s="5"/>
      <c r="Z755" s="5"/>
    </row>
    <row r="756" spans="1:26" ht="14.25" customHeight="1">
      <c r="A756" s="87"/>
      <c r="B756" s="87"/>
      <c r="C756" s="87"/>
      <c r="D756" s="5"/>
      <c r="E756" s="5"/>
      <c r="F756" s="5"/>
      <c r="G756" s="5"/>
      <c r="H756" s="5"/>
      <c r="I756" s="5"/>
      <c r="J756" s="5"/>
      <c r="K756" s="5"/>
      <c r="L756" s="5"/>
      <c r="M756" s="5"/>
      <c r="N756" s="5"/>
      <c r="O756" s="5"/>
      <c r="P756" s="5"/>
      <c r="Q756" s="5"/>
      <c r="R756" s="5"/>
      <c r="S756" s="5"/>
      <c r="T756" s="5"/>
      <c r="U756" s="5"/>
      <c r="V756" s="5"/>
      <c r="W756" s="5"/>
      <c r="X756" s="5"/>
      <c r="Y756" s="5"/>
      <c r="Z756" s="5"/>
    </row>
    <row r="757" spans="1:26" ht="14.25" customHeight="1">
      <c r="A757" s="87"/>
      <c r="B757" s="87"/>
      <c r="C757" s="87"/>
      <c r="D757" s="5"/>
      <c r="E757" s="5"/>
      <c r="F757" s="5"/>
      <c r="G757" s="5"/>
      <c r="H757" s="5"/>
      <c r="I757" s="5"/>
      <c r="J757" s="5"/>
      <c r="K757" s="5"/>
      <c r="L757" s="5"/>
      <c r="M757" s="5"/>
      <c r="N757" s="5"/>
      <c r="O757" s="5"/>
      <c r="P757" s="5"/>
      <c r="Q757" s="5"/>
      <c r="R757" s="5"/>
      <c r="S757" s="5"/>
      <c r="T757" s="5"/>
      <c r="U757" s="5"/>
      <c r="V757" s="5"/>
      <c r="W757" s="5"/>
      <c r="X757" s="5"/>
      <c r="Y757" s="5"/>
      <c r="Z757" s="5"/>
    </row>
    <row r="758" spans="1:26" ht="14.25" customHeight="1">
      <c r="A758" s="87"/>
      <c r="B758" s="87"/>
      <c r="C758" s="87"/>
      <c r="D758" s="5"/>
      <c r="E758" s="5"/>
      <c r="F758" s="5"/>
      <c r="G758" s="5"/>
      <c r="H758" s="5"/>
      <c r="I758" s="5"/>
      <c r="J758" s="5"/>
      <c r="K758" s="5"/>
      <c r="L758" s="5"/>
      <c r="M758" s="5"/>
      <c r="N758" s="5"/>
      <c r="O758" s="5"/>
      <c r="P758" s="5"/>
      <c r="Q758" s="5"/>
      <c r="R758" s="5"/>
      <c r="S758" s="5"/>
      <c r="T758" s="5"/>
      <c r="U758" s="5"/>
      <c r="V758" s="5"/>
      <c r="W758" s="5"/>
      <c r="X758" s="5"/>
      <c r="Y758" s="5"/>
      <c r="Z758" s="5"/>
    </row>
    <row r="759" spans="1:26" ht="14.25" customHeight="1">
      <c r="A759" s="87"/>
      <c r="B759" s="87"/>
      <c r="C759" s="87"/>
      <c r="D759" s="5"/>
      <c r="E759" s="5"/>
      <c r="F759" s="5"/>
      <c r="G759" s="5"/>
      <c r="H759" s="5"/>
      <c r="I759" s="5"/>
      <c r="J759" s="5"/>
      <c r="K759" s="5"/>
      <c r="L759" s="5"/>
      <c r="M759" s="5"/>
      <c r="N759" s="5"/>
      <c r="O759" s="5"/>
      <c r="P759" s="5"/>
      <c r="Q759" s="5"/>
      <c r="R759" s="5"/>
      <c r="S759" s="5"/>
      <c r="T759" s="5"/>
      <c r="U759" s="5"/>
      <c r="V759" s="5"/>
      <c r="W759" s="5"/>
      <c r="X759" s="5"/>
      <c r="Y759" s="5"/>
      <c r="Z759" s="5"/>
    </row>
    <row r="760" spans="1:26" ht="14.25" customHeight="1">
      <c r="A760" s="87"/>
      <c r="B760" s="87"/>
      <c r="C760" s="87"/>
      <c r="D760" s="5"/>
      <c r="E760" s="5"/>
      <c r="F760" s="5"/>
      <c r="G760" s="5"/>
      <c r="H760" s="5"/>
      <c r="I760" s="5"/>
      <c r="J760" s="5"/>
      <c r="K760" s="5"/>
      <c r="L760" s="5"/>
      <c r="M760" s="5"/>
      <c r="N760" s="5"/>
      <c r="O760" s="5"/>
      <c r="P760" s="5"/>
      <c r="Q760" s="5"/>
      <c r="R760" s="5"/>
      <c r="S760" s="5"/>
      <c r="T760" s="5"/>
      <c r="U760" s="5"/>
      <c r="V760" s="5"/>
      <c r="W760" s="5"/>
      <c r="X760" s="5"/>
      <c r="Y760" s="5"/>
      <c r="Z760" s="5"/>
    </row>
    <row r="761" spans="1:26" ht="14.25" customHeight="1">
      <c r="A761" s="87"/>
      <c r="B761" s="87"/>
      <c r="C761" s="87"/>
      <c r="D761" s="5"/>
      <c r="E761" s="5"/>
      <c r="F761" s="5"/>
      <c r="G761" s="5"/>
      <c r="H761" s="5"/>
      <c r="I761" s="5"/>
      <c r="J761" s="5"/>
      <c r="K761" s="5"/>
      <c r="L761" s="5"/>
      <c r="M761" s="5"/>
      <c r="N761" s="5"/>
      <c r="O761" s="5"/>
      <c r="P761" s="5"/>
      <c r="Q761" s="5"/>
      <c r="R761" s="5"/>
      <c r="S761" s="5"/>
      <c r="T761" s="5"/>
      <c r="U761" s="5"/>
      <c r="V761" s="5"/>
      <c r="W761" s="5"/>
      <c r="X761" s="5"/>
      <c r="Y761" s="5"/>
      <c r="Z761" s="5"/>
    </row>
    <row r="762" spans="1:26" ht="14.25" customHeight="1">
      <c r="A762" s="87"/>
      <c r="B762" s="87"/>
      <c r="C762" s="87"/>
      <c r="D762" s="5"/>
      <c r="E762" s="5"/>
      <c r="F762" s="5"/>
      <c r="G762" s="5"/>
      <c r="H762" s="5"/>
      <c r="I762" s="5"/>
      <c r="J762" s="5"/>
      <c r="K762" s="5"/>
      <c r="L762" s="5"/>
      <c r="M762" s="5"/>
      <c r="N762" s="5"/>
      <c r="O762" s="5"/>
      <c r="P762" s="5"/>
      <c r="Q762" s="5"/>
      <c r="R762" s="5"/>
      <c r="S762" s="5"/>
      <c r="T762" s="5"/>
      <c r="U762" s="5"/>
      <c r="V762" s="5"/>
      <c r="W762" s="5"/>
      <c r="X762" s="5"/>
      <c r="Y762" s="5"/>
      <c r="Z762" s="5"/>
    </row>
    <row r="763" spans="1:26" ht="14.25" customHeight="1">
      <c r="A763" s="87"/>
      <c r="B763" s="87"/>
      <c r="C763" s="87"/>
      <c r="D763" s="5"/>
      <c r="E763" s="5"/>
      <c r="F763" s="5"/>
      <c r="G763" s="5"/>
      <c r="H763" s="5"/>
      <c r="I763" s="5"/>
      <c r="J763" s="5"/>
      <c r="K763" s="5"/>
      <c r="L763" s="5"/>
      <c r="M763" s="5"/>
      <c r="N763" s="5"/>
      <c r="O763" s="5"/>
      <c r="P763" s="5"/>
      <c r="Q763" s="5"/>
      <c r="R763" s="5"/>
      <c r="S763" s="5"/>
      <c r="T763" s="5"/>
      <c r="U763" s="5"/>
      <c r="V763" s="5"/>
      <c r="W763" s="5"/>
      <c r="X763" s="5"/>
      <c r="Y763" s="5"/>
      <c r="Z763" s="5"/>
    </row>
    <row r="764" spans="1:26" ht="14.25" customHeight="1">
      <c r="A764" s="87"/>
      <c r="B764" s="87"/>
      <c r="C764" s="87"/>
      <c r="D764" s="5"/>
      <c r="E764" s="5"/>
      <c r="F764" s="5"/>
      <c r="G764" s="5"/>
      <c r="H764" s="5"/>
      <c r="I764" s="5"/>
      <c r="J764" s="5"/>
      <c r="K764" s="5"/>
      <c r="L764" s="5"/>
      <c r="M764" s="5"/>
      <c r="N764" s="5"/>
      <c r="O764" s="5"/>
      <c r="P764" s="5"/>
      <c r="Q764" s="5"/>
      <c r="R764" s="5"/>
      <c r="S764" s="5"/>
      <c r="T764" s="5"/>
      <c r="U764" s="5"/>
      <c r="V764" s="5"/>
      <c r="W764" s="5"/>
      <c r="X764" s="5"/>
      <c r="Y764" s="5"/>
      <c r="Z764" s="5"/>
    </row>
    <row r="765" spans="1:26" ht="14.25" customHeight="1">
      <c r="A765" s="87"/>
      <c r="B765" s="87"/>
      <c r="C765" s="87"/>
      <c r="D765" s="5"/>
      <c r="E765" s="5"/>
      <c r="F765" s="5"/>
      <c r="G765" s="5"/>
      <c r="H765" s="5"/>
      <c r="I765" s="5"/>
      <c r="J765" s="5"/>
      <c r="K765" s="5"/>
      <c r="L765" s="5"/>
      <c r="M765" s="5"/>
      <c r="N765" s="5"/>
      <c r="O765" s="5"/>
      <c r="P765" s="5"/>
      <c r="Q765" s="5"/>
      <c r="R765" s="5"/>
      <c r="S765" s="5"/>
      <c r="T765" s="5"/>
      <c r="U765" s="5"/>
      <c r="V765" s="5"/>
      <c r="W765" s="5"/>
      <c r="X765" s="5"/>
      <c r="Y765" s="5"/>
      <c r="Z765" s="5"/>
    </row>
    <row r="766" spans="1:26" ht="14.25" customHeight="1">
      <c r="A766" s="87"/>
      <c r="B766" s="87"/>
      <c r="C766" s="87"/>
      <c r="D766" s="5"/>
      <c r="E766" s="5"/>
      <c r="F766" s="5"/>
      <c r="G766" s="5"/>
      <c r="H766" s="5"/>
      <c r="I766" s="5"/>
      <c r="J766" s="5"/>
      <c r="K766" s="5"/>
      <c r="L766" s="5"/>
      <c r="M766" s="5"/>
      <c r="N766" s="5"/>
      <c r="O766" s="5"/>
      <c r="P766" s="5"/>
      <c r="Q766" s="5"/>
      <c r="R766" s="5"/>
      <c r="S766" s="5"/>
      <c r="T766" s="5"/>
      <c r="U766" s="5"/>
      <c r="V766" s="5"/>
      <c r="W766" s="5"/>
      <c r="X766" s="5"/>
      <c r="Y766" s="5"/>
      <c r="Z766" s="5"/>
    </row>
    <row r="767" spans="1:26" ht="14.25" customHeight="1">
      <c r="A767" s="87"/>
      <c r="B767" s="87"/>
      <c r="C767" s="87"/>
      <c r="D767" s="5"/>
      <c r="E767" s="5"/>
      <c r="F767" s="5"/>
      <c r="G767" s="5"/>
      <c r="H767" s="5"/>
      <c r="I767" s="5"/>
      <c r="J767" s="5"/>
      <c r="K767" s="5"/>
      <c r="L767" s="5"/>
      <c r="M767" s="5"/>
      <c r="N767" s="5"/>
      <c r="O767" s="5"/>
      <c r="P767" s="5"/>
      <c r="Q767" s="5"/>
      <c r="R767" s="5"/>
      <c r="S767" s="5"/>
      <c r="T767" s="5"/>
      <c r="U767" s="5"/>
      <c r="V767" s="5"/>
      <c r="W767" s="5"/>
      <c r="X767" s="5"/>
      <c r="Y767" s="5"/>
      <c r="Z767" s="5"/>
    </row>
    <row r="768" spans="1:26" ht="14.25" customHeight="1">
      <c r="A768" s="87"/>
      <c r="B768" s="87"/>
      <c r="C768" s="87"/>
      <c r="D768" s="5"/>
      <c r="E768" s="5"/>
      <c r="F768" s="5"/>
      <c r="G768" s="5"/>
      <c r="H768" s="5"/>
      <c r="I768" s="5"/>
      <c r="J768" s="5"/>
      <c r="K768" s="5"/>
      <c r="L768" s="5"/>
      <c r="M768" s="5"/>
      <c r="N768" s="5"/>
      <c r="O768" s="5"/>
      <c r="P768" s="5"/>
      <c r="Q768" s="5"/>
      <c r="R768" s="5"/>
      <c r="S768" s="5"/>
      <c r="T768" s="5"/>
      <c r="U768" s="5"/>
      <c r="V768" s="5"/>
      <c r="W768" s="5"/>
      <c r="X768" s="5"/>
      <c r="Y768" s="5"/>
      <c r="Z768" s="5"/>
    </row>
    <row r="769" spans="1:26" ht="14.25" customHeight="1">
      <c r="A769" s="87"/>
      <c r="B769" s="87"/>
      <c r="C769" s="87"/>
      <c r="D769" s="5"/>
      <c r="E769" s="5"/>
      <c r="F769" s="5"/>
      <c r="G769" s="5"/>
      <c r="H769" s="5"/>
      <c r="I769" s="5"/>
      <c r="J769" s="5"/>
      <c r="K769" s="5"/>
      <c r="L769" s="5"/>
      <c r="M769" s="5"/>
      <c r="N769" s="5"/>
      <c r="O769" s="5"/>
      <c r="P769" s="5"/>
      <c r="Q769" s="5"/>
      <c r="R769" s="5"/>
      <c r="S769" s="5"/>
      <c r="T769" s="5"/>
      <c r="U769" s="5"/>
      <c r="V769" s="5"/>
      <c r="W769" s="5"/>
      <c r="X769" s="5"/>
      <c r="Y769" s="5"/>
      <c r="Z769" s="5"/>
    </row>
    <row r="770" spans="1:26" ht="14.25" customHeight="1">
      <c r="A770" s="87"/>
      <c r="B770" s="87"/>
      <c r="C770" s="87"/>
      <c r="D770" s="5"/>
      <c r="E770" s="5"/>
      <c r="F770" s="5"/>
      <c r="G770" s="5"/>
      <c r="H770" s="5"/>
      <c r="I770" s="5"/>
      <c r="J770" s="5"/>
      <c r="K770" s="5"/>
      <c r="L770" s="5"/>
      <c r="M770" s="5"/>
      <c r="N770" s="5"/>
      <c r="O770" s="5"/>
      <c r="P770" s="5"/>
      <c r="Q770" s="5"/>
      <c r="R770" s="5"/>
      <c r="S770" s="5"/>
      <c r="T770" s="5"/>
      <c r="U770" s="5"/>
      <c r="V770" s="5"/>
      <c r="W770" s="5"/>
      <c r="X770" s="5"/>
      <c r="Y770" s="5"/>
      <c r="Z770" s="5"/>
    </row>
    <row r="771" spans="1:26" ht="14.25" customHeight="1">
      <c r="A771" s="87"/>
      <c r="B771" s="87"/>
      <c r="C771" s="87"/>
      <c r="D771" s="5"/>
      <c r="E771" s="5"/>
      <c r="F771" s="5"/>
      <c r="G771" s="5"/>
      <c r="H771" s="5"/>
      <c r="I771" s="5"/>
      <c r="J771" s="5"/>
      <c r="K771" s="5"/>
      <c r="L771" s="5"/>
      <c r="M771" s="5"/>
      <c r="N771" s="5"/>
      <c r="O771" s="5"/>
      <c r="P771" s="5"/>
      <c r="Q771" s="5"/>
      <c r="R771" s="5"/>
      <c r="S771" s="5"/>
      <c r="T771" s="5"/>
      <c r="U771" s="5"/>
      <c r="V771" s="5"/>
      <c r="W771" s="5"/>
      <c r="X771" s="5"/>
      <c r="Y771" s="5"/>
      <c r="Z771" s="5"/>
    </row>
    <row r="772" spans="1:26" ht="14.25" customHeight="1">
      <c r="A772" s="87"/>
      <c r="B772" s="87"/>
      <c r="C772" s="87"/>
      <c r="D772" s="5"/>
      <c r="E772" s="5"/>
      <c r="F772" s="5"/>
      <c r="G772" s="5"/>
      <c r="H772" s="5"/>
      <c r="I772" s="5"/>
      <c r="J772" s="5"/>
      <c r="K772" s="5"/>
      <c r="L772" s="5"/>
      <c r="M772" s="5"/>
      <c r="N772" s="5"/>
      <c r="O772" s="5"/>
      <c r="P772" s="5"/>
      <c r="Q772" s="5"/>
      <c r="R772" s="5"/>
      <c r="S772" s="5"/>
      <c r="T772" s="5"/>
      <c r="U772" s="5"/>
      <c r="V772" s="5"/>
      <c r="W772" s="5"/>
      <c r="X772" s="5"/>
      <c r="Y772" s="5"/>
      <c r="Z772" s="5"/>
    </row>
    <row r="773" spans="1:26" ht="14.25" customHeight="1">
      <c r="A773" s="87"/>
      <c r="B773" s="87"/>
      <c r="C773" s="87"/>
      <c r="D773" s="5"/>
      <c r="E773" s="5"/>
      <c r="F773" s="5"/>
      <c r="G773" s="5"/>
      <c r="H773" s="5"/>
      <c r="I773" s="5"/>
      <c r="J773" s="5"/>
      <c r="K773" s="5"/>
      <c r="L773" s="5"/>
      <c r="M773" s="5"/>
      <c r="N773" s="5"/>
      <c r="O773" s="5"/>
      <c r="P773" s="5"/>
      <c r="Q773" s="5"/>
      <c r="R773" s="5"/>
      <c r="S773" s="5"/>
      <c r="T773" s="5"/>
      <c r="U773" s="5"/>
      <c r="V773" s="5"/>
      <c r="W773" s="5"/>
      <c r="X773" s="5"/>
      <c r="Y773" s="5"/>
      <c r="Z773" s="5"/>
    </row>
    <row r="774" spans="1:26" ht="14.25" customHeight="1">
      <c r="A774" s="87"/>
      <c r="B774" s="87"/>
      <c r="C774" s="87"/>
      <c r="D774" s="5"/>
      <c r="E774" s="5"/>
      <c r="F774" s="5"/>
      <c r="G774" s="5"/>
      <c r="H774" s="5"/>
      <c r="I774" s="5"/>
      <c r="J774" s="5"/>
      <c r="K774" s="5"/>
      <c r="L774" s="5"/>
      <c r="M774" s="5"/>
      <c r="N774" s="5"/>
      <c r="O774" s="5"/>
      <c r="P774" s="5"/>
      <c r="Q774" s="5"/>
      <c r="R774" s="5"/>
      <c r="S774" s="5"/>
      <c r="T774" s="5"/>
      <c r="U774" s="5"/>
      <c r="V774" s="5"/>
      <c r="W774" s="5"/>
      <c r="X774" s="5"/>
      <c r="Y774" s="5"/>
      <c r="Z774" s="5"/>
    </row>
    <row r="775" spans="1:26" ht="14.25" customHeight="1">
      <c r="A775" s="87"/>
      <c r="B775" s="87"/>
      <c r="C775" s="87"/>
      <c r="D775" s="5"/>
      <c r="E775" s="5"/>
      <c r="F775" s="5"/>
      <c r="G775" s="5"/>
      <c r="H775" s="5"/>
      <c r="I775" s="5"/>
      <c r="J775" s="5"/>
      <c r="K775" s="5"/>
      <c r="L775" s="5"/>
      <c r="M775" s="5"/>
      <c r="N775" s="5"/>
      <c r="O775" s="5"/>
      <c r="P775" s="5"/>
      <c r="Q775" s="5"/>
      <c r="R775" s="5"/>
      <c r="S775" s="5"/>
      <c r="T775" s="5"/>
      <c r="U775" s="5"/>
      <c r="V775" s="5"/>
      <c r="W775" s="5"/>
      <c r="X775" s="5"/>
      <c r="Y775" s="5"/>
      <c r="Z775" s="5"/>
    </row>
    <row r="776" spans="1:26" ht="14.25" customHeight="1">
      <c r="A776" s="87"/>
      <c r="B776" s="87"/>
      <c r="C776" s="87"/>
      <c r="D776" s="5"/>
      <c r="E776" s="5"/>
      <c r="F776" s="5"/>
      <c r="G776" s="5"/>
      <c r="H776" s="5"/>
      <c r="I776" s="5"/>
      <c r="J776" s="5"/>
      <c r="K776" s="5"/>
      <c r="L776" s="5"/>
      <c r="M776" s="5"/>
      <c r="N776" s="5"/>
      <c r="O776" s="5"/>
      <c r="P776" s="5"/>
      <c r="Q776" s="5"/>
      <c r="R776" s="5"/>
      <c r="S776" s="5"/>
      <c r="T776" s="5"/>
      <c r="U776" s="5"/>
      <c r="V776" s="5"/>
      <c r="W776" s="5"/>
      <c r="X776" s="5"/>
      <c r="Y776" s="5"/>
      <c r="Z776" s="5"/>
    </row>
    <row r="777" spans="1:26" ht="14.25" customHeight="1">
      <c r="A777" s="87"/>
      <c r="B777" s="87"/>
      <c r="C777" s="87"/>
      <c r="D777" s="5"/>
      <c r="E777" s="5"/>
      <c r="F777" s="5"/>
      <c r="G777" s="5"/>
      <c r="H777" s="5"/>
      <c r="I777" s="5"/>
      <c r="J777" s="5"/>
      <c r="K777" s="5"/>
      <c r="L777" s="5"/>
      <c r="M777" s="5"/>
      <c r="N777" s="5"/>
      <c r="O777" s="5"/>
      <c r="P777" s="5"/>
      <c r="Q777" s="5"/>
      <c r="R777" s="5"/>
      <c r="S777" s="5"/>
      <c r="T777" s="5"/>
      <c r="U777" s="5"/>
      <c r="V777" s="5"/>
      <c r="W777" s="5"/>
      <c r="X777" s="5"/>
      <c r="Y777" s="5"/>
      <c r="Z777" s="5"/>
    </row>
    <row r="778" spans="1:26" ht="14.25" customHeight="1">
      <c r="A778" s="87"/>
      <c r="B778" s="87"/>
      <c r="C778" s="87"/>
      <c r="D778" s="5"/>
      <c r="E778" s="5"/>
      <c r="F778" s="5"/>
      <c r="G778" s="5"/>
      <c r="H778" s="5"/>
      <c r="I778" s="5"/>
      <c r="J778" s="5"/>
      <c r="K778" s="5"/>
      <c r="L778" s="5"/>
      <c r="M778" s="5"/>
      <c r="N778" s="5"/>
      <c r="O778" s="5"/>
      <c r="P778" s="5"/>
      <c r="Q778" s="5"/>
      <c r="R778" s="5"/>
      <c r="S778" s="5"/>
      <c r="T778" s="5"/>
      <c r="U778" s="5"/>
      <c r="V778" s="5"/>
      <c r="W778" s="5"/>
      <c r="X778" s="5"/>
      <c r="Y778" s="5"/>
      <c r="Z778" s="5"/>
    </row>
    <row r="779" spans="1:26" ht="14.25" customHeight="1">
      <c r="A779" s="87"/>
      <c r="B779" s="87"/>
      <c r="C779" s="87"/>
      <c r="D779" s="5"/>
      <c r="E779" s="5"/>
      <c r="F779" s="5"/>
      <c r="G779" s="5"/>
      <c r="H779" s="5"/>
      <c r="I779" s="5"/>
      <c r="J779" s="5"/>
      <c r="K779" s="5"/>
      <c r="L779" s="5"/>
      <c r="M779" s="5"/>
      <c r="N779" s="5"/>
      <c r="O779" s="5"/>
      <c r="P779" s="5"/>
      <c r="Q779" s="5"/>
      <c r="R779" s="5"/>
      <c r="S779" s="5"/>
      <c r="T779" s="5"/>
      <c r="U779" s="5"/>
      <c r="V779" s="5"/>
      <c r="W779" s="5"/>
      <c r="X779" s="5"/>
      <c r="Y779" s="5"/>
      <c r="Z779" s="5"/>
    </row>
    <row r="780" spans="1:26" ht="14.25" customHeight="1">
      <c r="A780" s="87"/>
      <c r="B780" s="87"/>
      <c r="C780" s="87"/>
      <c r="D780" s="5"/>
      <c r="E780" s="5"/>
      <c r="F780" s="5"/>
      <c r="G780" s="5"/>
      <c r="H780" s="5"/>
      <c r="I780" s="5"/>
      <c r="J780" s="5"/>
      <c r="K780" s="5"/>
      <c r="L780" s="5"/>
      <c r="M780" s="5"/>
      <c r="N780" s="5"/>
      <c r="O780" s="5"/>
      <c r="P780" s="5"/>
      <c r="Q780" s="5"/>
      <c r="R780" s="5"/>
      <c r="S780" s="5"/>
      <c r="T780" s="5"/>
      <c r="U780" s="5"/>
      <c r="V780" s="5"/>
      <c r="W780" s="5"/>
      <c r="X780" s="5"/>
      <c r="Y780" s="5"/>
      <c r="Z780" s="5"/>
    </row>
    <row r="781" spans="1:26" ht="14.25" customHeight="1">
      <c r="A781" s="87"/>
      <c r="B781" s="87"/>
      <c r="C781" s="87"/>
      <c r="D781" s="5"/>
      <c r="E781" s="5"/>
      <c r="F781" s="5"/>
      <c r="G781" s="5"/>
      <c r="H781" s="5"/>
      <c r="I781" s="5"/>
      <c r="J781" s="5"/>
      <c r="K781" s="5"/>
      <c r="L781" s="5"/>
      <c r="M781" s="5"/>
      <c r="N781" s="5"/>
      <c r="O781" s="5"/>
      <c r="P781" s="5"/>
      <c r="Q781" s="5"/>
      <c r="R781" s="5"/>
      <c r="S781" s="5"/>
      <c r="T781" s="5"/>
      <c r="U781" s="5"/>
      <c r="V781" s="5"/>
      <c r="W781" s="5"/>
      <c r="X781" s="5"/>
      <c r="Y781" s="5"/>
      <c r="Z781" s="5"/>
    </row>
    <row r="782" spans="1:26" ht="14.25" customHeight="1">
      <c r="A782" s="87"/>
      <c r="B782" s="87"/>
      <c r="C782" s="87"/>
      <c r="D782" s="5"/>
      <c r="E782" s="5"/>
      <c r="F782" s="5"/>
      <c r="G782" s="5"/>
      <c r="H782" s="5"/>
      <c r="I782" s="5"/>
      <c r="J782" s="5"/>
      <c r="K782" s="5"/>
      <c r="L782" s="5"/>
      <c r="M782" s="5"/>
      <c r="N782" s="5"/>
      <c r="O782" s="5"/>
      <c r="P782" s="5"/>
      <c r="Q782" s="5"/>
      <c r="R782" s="5"/>
      <c r="S782" s="5"/>
      <c r="T782" s="5"/>
      <c r="U782" s="5"/>
      <c r="V782" s="5"/>
      <c r="W782" s="5"/>
      <c r="X782" s="5"/>
      <c r="Y782" s="5"/>
      <c r="Z782" s="5"/>
    </row>
    <row r="783" spans="1:26" ht="14.25" customHeight="1">
      <c r="A783" s="87"/>
      <c r="B783" s="87"/>
      <c r="C783" s="87"/>
      <c r="D783" s="5"/>
      <c r="E783" s="5"/>
      <c r="F783" s="5"/>
      <c r="G783" s="5"/>
      <c r="H783" s="5"/>
      <c r="I783" s="5"/>
      <c r="J783" s="5"/>
      <c r="K783" s="5"/>
      <c r="L783" s="5"/>
      <c r="M783" s="5"/>
      <c r="N783" s="5"/>
      <c r="O783" s="5"/>
      <c r="P783" s="5"/>
      <c r="Q783" s="5"/>
      <c r="R783" s="5"/>
      <c r="S783" s="5"/>
      <c r="T783" s="5"/>
      <c r="U783" s="5"/>
      <c r="V783" s="5"/>
      <c r="W783" s="5"/>
      <c r="X783" s="5"/>
      <c r="Y783" s="5"/>
      <c r="Z783" s="5"/>
    </row>
    <row r="784" spans="1:26" ht="14.25" customHeight="1">
      <c r="A784" s="87"/>
      <c r="B784" s="87"/>
      <c r="C784" s="87"/>
      <c r="D784" s="5"/>
      <c r="E784" s="5"/>
      <c r="F784" s="5"/>
      <c r="G784" s="5"/>
      <c r="H784" s="5"/>
      <c r="I784" s="5"/>
      <c r="J784" s="5"/>
      <c r="K784" s="5"/>
      <c r="L784" s="5"/>
      <c r="M784" s="5"/>
      <c r="N784" s="5"/>
      <c r="O784" s="5"/>
      <c r="P784" s="5"/>
      <c r="Q784" s="5"/>
      <c r="R784" s="5"/>
      <c r="S784" s="5"/>
      <c r="T784" s="5"/>
      <c r="U784" s="5"/>
      <c r="V784" s="5"/>
      <c r="W784" s="5"/>
      <c r="X784" s="5"/>
      <c r="Y784" s="5"/>
      <c r="Z784" s="5"/>
    </row>
    <row r="785" spans="1:26" ht="14.25" customHeight="1">
      <c r="A785" s="87"/>
      <c r="B785" s="87"/>
      <c r="C785" s="87"/>
      <c r="D785" s="5"/>
      <c r="E785" s="5"/>
      <c r="F785" s="5"/>
      <c r="G785" s="5"/>
      <c r="H785" s="5"/>
      <c r="I785" s="5"/>
      <c r="J785" s="5"/>
      <c r="K785" s="5"/>
      <c r="L785" s="5"/>
      <c r="M785" s="5"/>
      <c r="N785" s="5"/>
      <c r="O785" s="5"/>
      <c r="P785" s="5"/>
      <c r="Q785" s="5"/>
      <c r="R785" s="5"/>
      <c r="S785" s="5"/>
      <c r="T785" s="5"/>
      <c r="U785" s="5"/>
      <c r="V785" s="5"/>
      <c r="W785" s="5"/>
      <c r="X785" s="5"/>
      <c r="Y785" s="5"/>
      <c r="Z785" s="5"/>
    </row>
    <row r="786" spans="1:26" ht="14.25" customHeight="1">
      <c r="A786" s="87"/>
      <c r="B786" s="87"/>
      <c r="C786" s="87"/>
      <c r="D786" s="5"/>
      <c r="E786" s="5"/>
      <c r="F786" s="5"/>
      <c r="G786" s="5"/>
      <c r="H786" s="5"/>
      <c r="I786" s="5"/>
      <c r="J786" s="5"/>
      <c r="K786" s="5"/>
      <c r="L786" s="5"/>
      <c r="M786" s="5"/>
      <c r="N786" s="5"/>
      <c r="O786" s="5"/>
      <c r="P786" s="5"/>
      <c r="Q786" s="5"/>
      <c r="R786" s="5"/>
      <c r="S786" s="5"/>
      <c r="T786" s="5"/>
      <c r="U786" s="5"/>
      <c r="V786" s="5"/>
      <c r="W786" s="5"/>
      <c r="X786" s="5"/>
      <c r="Y786" s="5"/>
      <c r="Z786" s="5"/>
    </row>
    <row r="787" spans="1:26" ht="14.25" customHeight="1">
      <c r="A787" s="87"/>
      <c r="B787" s="87"/>
      <c r="C787" s="87"/>
      <c r="D787" s="5"/>
      <c r="E787" s="5"/>
      <c r="F787" s="5"/>
      <c r="G787" s="5"/>
      <c r="H787" s="5"/>
      <c r="I787" s="5"/>
      <c r="J787" s="5"/>
      <c r="K787" s="5"/>
      <c r="L787" s="5"/>
      <c r="M787" s="5"/>
      <c r="N787" s="5"/>
      <c r="O787" s="5"/>
      <c r="P787" s="5"/>
      <c r="Q787" s="5"/>
      <c r="R787" s="5"/>
      <c r="S787" s="5"/>
      <c r="T787" s="5"/>
      <c r="U787" s="5"/>
      <c r="V787" s="5"/>
      <c r="W787" s="5"/>
      <c r="X787" s="5"/>
      <c r="Y787" s="5"/>
      <c r="Z787" s="5"/>
    </row>
    <row r="788" spans="1:26" ht="14.25" customHeight="1">
      <c r="A788" s="87"/>
      <c r="B788" s="87"/>
      <c r="C788" s="87"/>
      <c r="D788" s="5"/>
      <c r="E788" s="5"/>
      <c r="F788" s="5"/>
      <c r="G788" s="5"/>
      <c r="H788" s="5"/>
      <c r="I788" s="5"/>
      <c r="J788" s="5"/>
      <c r="K788" s="5"/>
      <c r="L788" s="5"/>
      <c r="M788" s="5"/>
      <c r="N788" s="5"/>
      <c r="O788" s="5"/>
      <c r="P788" s="5"/>
      <c r="Q788" s="5"/>
      <c r="R788" s="5"/>
      <c r="S788" s="5"/>
      <c r="T788" s="5"/>
      <c r="U788" s="5"/>
      <c r="V788" s="5"/>
      <c r="W788" s="5"/>
      <c r="X788" s="5"/>
      <c r="Y788" s="5"/>
      <c r="Z788" s="5"/>
    </row>
    <row r="789" spans="1:26" ht="14.25" customHeight="1">
      <c r="A789" s="87"/>
      <c r="B789" s="87"/>
      <c r="C789" s="87"/>
      <c r="D789" s="5"/>
      <c r="E789" s="5"/>
      <c r="F789" s="5"/>
      <c r="G789" s="5"/>
      <c r="H789" s="5"/>
      <c r="I789" s="5"/>
      <c r="J789" s="5"/>
      <c r="K789" s="5"/>
      <c r="L789" s="5"/>
      <c r="M789" s="5"/>
      <c r="N789" s="5"/>
      <c r="O789" s="5"/>
      <c r="P789" s="5"/>
      <c r="Q789" s="5"/>
      <c r="R789" s="5"/>
      <c r="S789" s="5"/>
      <c r="T789" s="5"/>
      <c r="U789" s="5"/>
      <c r="V789" s="5"/>
      <c r="W789" s="5"/>
      <c r="X789" s="5"/>
      <c r="Y789" s="5"/>
      <c r="Z789" s="5"/>
    </row>
    <row r="790" spans="1:26" ht="14.25" customHeight="1">
      <c r="A790" s="87"/>
      <c r="B790" s="87"/>
      <c r="C790" s="87"/>
      <c r="D790" s="5"/>
      <c r="E790" s="5"/>
      <c r="F790" s="5"/>
      <c r="G790" s="5"/>
      <c r="H790" s="5"/>
      <c r="I790" s="5"/>
      <c r="J790" s="5"/>
      <c r="K790" s="5"/>
      <c r="L790" s="5"/>
      <c r="M790" s="5"/>
      <c r="N790" s="5"/>
      <c r="O790" s="5"/>
      <c r="P790" s="5"/>
      <c r="Q790" s="5"/>
      <c r="R790" s="5"/>
      <c r="S790" s="5"/>
      <c r="T790" s="5"/>
      <c r="U790" s="5"/>
      <c r="V790" s="5"/>
      <c r="W790" s="5"/>
      <c r="X790" s="5"/>
      <c r="Y790" s="5"/>
      <c r="Z790" s="5"/>
    </row>
    <row r="791" spans="1:26" ht="14.25" customHeight="1">
      <c r="A791" s="87"/>
      <c r="B791" s="87"/>
      <c r="C791" s="87"/>
      <c r="D791" s="5"/>
      <c r="E791" s="5"/>
      <c r="F791" s="5"/>
      <c r="G791" s="5"/>
      <c r="H791" s="5"/>
      <c r="I791" s="5"/>
      <c r="J791" s="5"/>
      <c r="K791" s="5"/>
      <c r="L791" s="5"/>
      <c r="M791" s="5"/>
      <c r="N791" s="5"/>
      <c r="O791" s="5"/>
      <c r="P791" s="5"/>
      <c r="Q791" s="5"/>
      <c r="R791" s="5"/>
      <c r="S791" s="5"/>
      <c r="T791" s="5"/>
      <c r="U791" s="5"/>
      <c r="V791" s="5"/>
      <c r="W791" s="5"/>
      <c r="X791" s="5"/>
      <c r="Y791" s="5"/>
      <c r="Z791" s="5"/>
    </row>
    <row r="792" spans="1:26" ht="14.25" customHeight="1">
      <c r="A792" s="87"/>
      <c r="B792" s="87"/>
      <c r="C792" s="87"/>
      <c r="D792" s="5"/>
      <c r="E792" s="5"/>
      <c r="F792" s="5"/>
      <c r="G792" s="5"/>
      <c r="H792" s="5"/>
      <c r="I792" s="5"/>
      <c r="J792" s="5"/>
      <c r="K792" s="5"/>
      <c r="L792" s="5"/>
      <c r="M792" s="5"/>
      <c r="N792" s="5"/>
      <c r="O792" s="5"/>
      <c r="P792" s="5"/>
      <c r="Q792" s="5"/>
      <c r="R792" s="5"/>
      <c r="S792" s="5"/>
      <c r="T792" s="5"/>
      <c r="U792" s="5"/>
      <c r="V792" s="5"/>
      <c r="W792" s="5"/>
      <c r="X792" s="5"/>
      <c r="Y792" s="5"/>
      <c r="Z792" s="5"/>
    </row>
    <row r="793" spans="1:26" ht="14.25" customHeight="1">
      <c r="A793" s="87"/>
      <c r="B793" s="87"/>
      <c r="C793" s="87"/>
      <c r="D793" s="5"/>
      <c r="E793" s="5"/>
      <c r="F793" s="5"/>
      <c r="G793" s="5"/>
      <c r="H793" s="5"/>
      <c r="I793" s="5"/>
      <c r="J793" s="5"/>
      <c r="K793" s="5"/>
      <c r="L793" s="5"/>
      <c r="M793" s="5"/>
      <c r="N793" s="5"/>
      <c r="O793" s="5"/>
      <c r="P793" s="5"/>
      <c r="Q793" s="5"/>
      <c r="R793" s="5"/>
      <c r="S793" s="5"/>
      <c r="T793" s="5"/>
      <c r="U793" s="5"/>
      <c r="V793" s="5"/>
      <c r="W793" s="5"/>
      <c r="X793" s="5"/>
      <c r="Y793" s="5"/>
      <c r="Z793" s="5"/>
    </row>
    <row r="794" spans="1:26" ht="14.25" customHeight="1">
      <c r="A794" s="87"/>
      <c r="B794" s="87"/>
      <c r="C794" s="87"/>
      <c r="D794" s="5"/>
      <c r="E794" s="5"/>
      <c r="F794" s="5"/>
      <c r="G794" s="5"/>
      <c r="H794" s="5"/>
      <c r="I794" s="5"/>
      <c r="J794" s="5"/>
      <c r="K794" s="5"/>
      <c r="L794" s="5"/>
      <c r="M794" s="5"/>
      <c r="N794" s="5"/>
      <c r="O794" s="5"/>
      <c r="P794" s="5"/>
      <c r="Q794" s="5"/>
      <c r="R794" s="5"/>
      <c r="S794" s="5"/>
      <c r="T794" s="5"/>
      <c r="U794" s="5"/>
      <c r="V794" s="5"/>
      <c r="W794" s="5"/>
      <c r="X794" s="5"/>
      <c r="Y794" s="5"/>
      <c r="Z794" s="5"/>
    </row>
    <row r="795" spans="1:26" ht="14.25" customHeight="1">
      <c r="A795" s="87"/>
      <c r="B795" s="87"/>
      <c r="C795" s="87"/>
      <c r="D795" s="5"/>
      <c r="E795" s="5"/>
      <c r="F795" s="5"/>
      <c r="G795" s="5"/>
      <c r="H795" s="5"/>
      <c r="I795" s="5"/>
      <c r="J795" s="5"/>
      <c r="K795" s="5"/>
      <c r="L795" s="5"/>
      <c r="M795" s="5"/>
      <c r="N795" s="5"/>
      <c r="O795" s="5"/>
      <c r="P795" s="5"/>
      <c r="Q795" s="5"/>
      <c r="R795" s="5"/>
      <c r="S795" s="5"/>
      <c r="T795" s="5"/>
      <c r="U795" s="5"/>
      <c r="V795" s="5"/>
      <c r="W795" s="5"/>
      <c r="X795" s="5"/>
      <c r="Y795" s="5"/>
      <c r="Z795" s="5"/>
    </row>
    <row r="796" spans="1:26" ht="14.25" customHeight="1">
      <c r="A796" s="87"/>
      <c r="B796" s="87"/>
      <c r="C796" s="87"/>
      <c r="D796" s="5"/>
      <c r="E796" s="5"/>
      <c r="F796" s="5"/>
      <c r="G796" s="5"/>
      <c r="H796" s="5"/>
      <c r="I796" s="5"/>
      <c r="J796" s="5"/>
      <c r="K796" s="5"/>
      <c r="L796" s="5"/>
      <c r="M796" s="5"/>
      <c r="N796" s="5"/>
      <c r="O796" s="5"/>
      <c r="P796" s="5"/>
      <c r="Q796" s="5"/>
      <c r="R796" s="5"/>
      <c r="S796" s="5"/>
      <c r="T796" s="5"/>
      <c r="U796" s="5"/>
      <c r="V796" s="5"/>
      <c r="W796" s="5"/>
      <c r="X796" s="5"/>
      <c r="Y796" s="5"/>
      <c r="Z796" s="5"/>
    </row>
    <row r="797" spans="1:26" ht="14.25" customHeight="1">
      <c r="A797" s="87"/>
      <c r="B797" s="87"/>
      <c r="C797" s="87"/>
      <c r="D797" s="5"/>
      <c r="E797" s="5"/>
      <c r="F797" s="5"/>
      <c r="G797" s="5"/>
      <c r="H797" s="5"/>
      <c r="I797" s="5"/>
      <c r="J797" s="5"/>
      <c r="K797" s="5"/>
      <c r="L797" s="5"/>
      <c r="M797" s="5"/>
      <c r="N797" s="5"/>
      <c r="O797" s="5"/>
      <c r="P797" s="5"/>
      <c r="Q797" s="5"/>
      <c r="R797" s="5"/>
      <c r="S797" s="5"/>
      <c r="T797" s="5"/>
      <c r="U797" s="5"/>
      <c r="V797" s="5"/>
      <c r="W797" s="5"/>
      <c r="X797" s="5"/>
      <c r="Y797" s="5"/>
      <c r="Z797" s="5"/>
    </row>
    <row r="798" spans="1:26" ht="14.25" customHeight="1">
      <c r="A798" s="87"/>
      <c r="B798" s="87"/>
      <c r="C798" s="87"/>
      <c r="D798" s="5"/>
      <c r="E798" s="5"/>
      <c r="F798" s="5"/>
      <c r="G798" s="5"/>
      <c r="H798" s="5"/>
      <c r="I798" s="5"/>
      <c r="J798" s="5"/>
      <c r="K798" s="5"/>
      <c r="L798" s="5"/>
      <c r="M798" s="5"/>
      <c r="N798" s="5"/>
      <c r="O798" s="5"/>
      <c r="P798" s="5"/>
      <c r="Q798" s="5"/>
      <c r="R798" s="5"/>
      <c r="S798" s="5"/>
      <c r="T798" s="5"/>
      <c r="U798" s="5"/>
      <c r="V798" s="5"/>
      <c r="W798" s="5"/>
      <c r="X798" s="5"/>
      <c r="Y798" s="5"/>
      <c r="Z798" s="5"/>
    </row>
    <row r="799" spans="1:26" ht="14.25" customHeight="1">
      <c r="A799" s="87"/>
      <c r="B799" s="87"/>
      <c r="C799" s="87"/>
      <c r="D799" s="5"/>
      <c r="E799" s="5"/>
      <c r="F799" s="5"/>
      <c r="G799" s="5"/>
      <c r="H799" s="5"/>
      <c r="I799" s="5"/>
      <c r="J799" s="5"/>
      <c r="K799" s="5"/>
      <c r="L799" s="5"/>
      <c r="M799" s="5"/>
      <c r="N799" s="5"/>
      <c r="O799" s="5"/>
      <c r="P799" s="5"/>
      <c r="Q799" s="5"/>
      <c r="R799" s="5"/>
      <c r="S799" s="5"/>
      <c r="T799" s="5"/>
      <c r="U799" s="5"/>
      <c r="V799" s="5"/>
      <c r="W799" s="5"/>
      <c r="X799" s="5"/>
      <c r="Y799" s="5"/>
      <c r="Z799" s="5"/>
    </row>
    <row r="800" spans="1:26" ht="14.25" customHeight="1">
      <c r="A800" s="87"/>
      <c r="B800" s="87"/>
      <c r="C800" s="87"/>
      <c r="D800" s="5"/>
      <c r="E800" s="5"/>
      <c r="F800" s="5"/>
      <c r="G800" s="5"/>
      <c r="H800" s="5"/>
      <c r="I800" s="5"/>
      <c r="J800" s="5"/>
      <c r="K800" s="5"/>
      <c r="L800" s="5"/>
      <c r="M800" s="5"/>
      <c r="N800" s="5"/>
      <c r="O800" s="5"/>
      <c r="P800" s="5"/>
      <c r="Q800" s="5"/>
      <c r="R800" s="5"/>
      <c r="S800" s="5"/>
      <c r="T800" s="5"/>
      <c r="U800" s="5"/>
      <c r="V800" s="5"/>
      <c r="W800" s="5"/>
      <c r="X800" s="5"/>
      <c r="Y800" s="5"/>
      <c r="Z800" s="5"/>
    </row>
    <row r="801" spans="1:26" ht="14.25" customHeight="1">
      <c r="A801" s="87"/>
      <c r="B801" s="87"/>
      <c r="C801" s="87"/>
      <c r="D801" s="5"/>
      <c r="E801" s="5"/>
      <c r="F801" s="5"/>
      <c r="G801" s="5"/>
      <c r="H801" s="5"/>
      <c r="I801" s="5"/>
      <c r="J801" s="5"/>
      <c r="K801" s="5"/>
      <c r="L801" s="5"/>
      <c r="M801" s="5"/>
      <c r="N801" s="5"/>
      <c r="O801" s="5"/>
      <c r="P801" s="5"/>
      <c r="Q801" s="5"/>
      <c r="R801" s="5"/>
      <c r="S801" s="5"/>
      <c r="T801" s="5"/>
      <c r="U801" s="5"/>
      <c r="V801" s="5"/>
      <c r="W801" s="5"/>
      <c r="X801" s="5"/>
      <c r="Y801" s="5"/>
      <c r="Z801" s="5"/>
    </row>
    <row r="802" spans="1:26" ht="14.25" customHeight="1">
      <c r="A802" s="87"/>
      <c r="B802" s="87"/>
      <c r="C802" s="87"/>
      <c r="D802" s="5"/>
      <c r="E802" s="5"/>
      <c r="F802" s="5"/>
      <c r="G802" s="5"/>
      <c r="H802" s="5"/>
      <c r="I802" s="5"/>
      <c r="J802" s="5"/>
      <c r="K802" s="5"/>
      <c r="L802" s="5"/>
      <c r="M802" s="5"/>
      <c r="N802" s="5"/>
      <c r="O802" s="5"/>
      <c r="P802" s="5"/>
      <c r="Q802" s="5"/>
      <c r="R802" s="5"/>
      <c r="S802" s="5"/>
      <c r="T802" s="5"/>
      <c r="U802" s="5"/>
      <c r="V802" s="5"/>
      <c r="W802" s="5"/>
      <c r="X802" s="5"/>
      <c r="Y802" s="5"/>
      <c r="Z802" s="5"/>
    </row>
    <row r="803" spans="1:26" ht="14.25" customHeight="1">
      <c r="A803" s="87"/>
      <c r="B803" s="87"/>
      <c r="C803" s="87"/>
      <c r="D803" s="5"/>
      <c r="E803" s="5"/>
      <c r="F803" s="5"/>
      <c r="G803" s="5"/>
      <c r="H803" s="5"/>
      <c r="I803" s="5"/>
      <c r="J803" s="5"/>
      <c r="K803" s="5"/>
      <c r="L803" s="5"/>
      <c r="M803" s="5"/>
      <c r="N803" s="5"/>
      <c r="O803" s="5"/>
      <c r="P803" s="5"/>
      <c r="Q803" s="5"/>
      <c r="R803" s="5"/>
      <c r="S803" s="5"/>
      <c r="T803" s="5"/>
      <c r="U803" s="5"/>
      <c r="V803" s="5"/>
      <c r="W803" s="5"/>
      <c r="X803" s="5"/>
      <c r="Y803" s="5"/>
      <c r="Z803" s="5"/>
    </row>
    <row r="804" spans="1:26" ht="14.25" customHeight="1">
      <c r="A804" s="87"/>
      <c r="B804" s="87"/>
      <c r="C804" s="87"/>
      <c r="D804" s="5"/>
      <c r="E804" s="5"/>
      <c r="F804" s="5"/>
      <c r="G804" s="5"/>
      <c r="H804" s="5"/>
      <c r="I804" s="5"/>
      <c r="J804" s="5"/>
      <c r="K804" s="5"/>
      <c r="L804" s="5"/>
      <c r="M804" s="5"/>
      <c r="N804" s="5"/>
      <c r="O804" s="5"/>
      <c r="P804" s="5"/>
      <c r="Q804" s="5"/>
      <c r="R804" s="5"/>
      <c r="S804" s="5"/>
      <c r="T804" s="5"/>
      <c r="U804" s="5"/>
      <c r="V804" s="5"/>
      <c r="W804" s="5"/>
      <c r="X804" s="5"/>
      <c r="Y804" s="5"/>
      <c r="Z804" s="5"/>
    </row>
    <row r="805" spans="1:26" ht="14.25" customHeight="1">
      <c r="A805" s="87"/>
      <c r="B805" s="87"/>
      <c r="C805" s="87"/>
      <c r="D805" s="5"/>
      <c r="E805" s="5"/>
      <c r="F805" s="5"/>
      <c r="G805" s="5"/>
      <c r="H805" s="5"/>
      <c r="I805" s="5"/>
      <c r="J805" s="5"/>
      <c r="K805" s="5"/>
      <c r="L805" s="5"/>
      <c r="M805" s="5"/>
      <c r="N805" s="5"/>
      <c r="O805" s="5"/>
      <c r="P805" s="5"/>
      <c r="Q805" s="5"/>
      <c r="R805" s="5"/>
      <c r="S805" s="5"/>
      <c r="T805" s="5"/>
      <c r="U805" s="5"/>
      <c r="V805" s="5"/>
      <c r="W805" s="5"/>
      <c r="X805" s="5"/>
      <c r="Y805" s="5"/>
      <c r="Z805" s="5"/>
    </row>
    <row r="806" spans="1:26" ht="14.25" customHeight="1">
      <c r="A806" s="87"/>
      <c r="B806" s="87"/>
      <c r="C806" s="87"/>
      <c r="D806" s="5"/>
      <c r="E806" s="5"/>
      <c r="F806" s="5"/>
      <c r="G806" s="5"/>
      <c r="H806" s="5"/>
      <c r="I806" s="5"/>
      <c r="J806" s="5"/>
      <c r="K806" s="5"/>
      <c r="L806" s="5"/>
      <c r="M806" s="5"/>
      <c r="N806" s="5"/>
      <c r="O806" s="5"/>
      <c r="P806" s="5"/>
      <c r="Q806" s="5"/>
      <c r="R806" s="5"/>
      <c r="S806" s="5"/>
      <c r="T806" s="5"/>
      <c r="U806" s="5"/>
      <c r="V806" s="5"/>
      <c r="W806" s="5"/>
      <c r="X806" s="5"/>
      <c r="Y806" s="5"/>
      <c r="Z806" s="5"/>
    </row>
    <row r="807" spans="1:26" ht="14.25" customHeight="1">
      <c r="A807" s="87"/>
      <c r="B807" s="87"/>
      <c r="C807" s="87"/>
      <c r="D807" s="5"/>
      <c r="E807" s="5"/>
      <c r="F807" s="5"/>
      <c r="G807" s="5"/>
      <c r="H807" s="5"/>
      <c r="I807" s="5"/>
      <c r="J807" s="5"/>
      <c r="K807" s="5"/>
      <c r="L807" s="5"/>
      <c r="M807" s="5"/>
      <c r="N807" s="5"/>
      <c r="O807" s="5"/>
      <c r="P807" s="5"/>
      <c r="Q807" s="5"/>
      <c r="R807" s="5"/>
      <c r="S807" s="5"/>
      <c r="T807" s="5"/>
      <c r="U807" s="5"/>
      <c r="V807" s="5"/>
      <c r="W807" s="5"/>
      <c r="X807" s="5"/>
      <c r="Y807" s="5"/>
      <c r="Z807" s="5"/>
    </row>
    <row r="808" spans="1:26" ht="14.25" customHeight="1">
      <c r="A808" s="87"/>
      <c r="B808" s="87"/>
      <c r="C808" s="87"/>
      <c r="D808" s="5"/>
      <c r="E808" s="5"/>
      <c r="F808" s="5"/>
      <c r="G808" s="5"/>
      <c r="H808" s="5"/>
      <c r="I808" s="5"/>
      <c r="J808" s="5"/>
      <c r="K808" s="5"/>
      <c r="L808" s="5"/>
      <c r="M808" s="5"/>
      <c r="N808" s="5"/>
      <c r="O808" s="5"/>
      <c r="P808" s="5"/>
      <c r="Q808" s="5"/>
      <c r="R808" s="5"/>
      <c r="S808" s="5"/>
      <c r="T808" s="5"/>
      <c r="U808" s="5"/>
      <c r="V808" s="5"/>
      <c r="W808" s="5"/>
      <c r="X808" s="5"/>
      <c r="Y808" s="5"/>
      <c r="Z808" s="5"/>
    </row>
    <row r="809" spans="1:26" ht="14.25" customHeight="1">
      <c r="A809" s="87"/>
      <c r="B809" s="87"/>
      <c r="C809" s="87"/>
      <c r="D809" s="5"/>
      <c r="E809" s="5"/>
      <c r="F809" s="5"/>
      <c r="G809" s="5"/>
      <c r="H809" s="5"/>
      <c r="I809" s="5"/>
      <c r="J809" s="5"/>
      <c r="K809" s="5"/>
      <c r="L809" s="5"/>
      <c r="M809" s="5"/>
      <c r="N809" s="5"/>
      <c r="O809" s="5"/>
      <c r="P809" s="5"/>
      <c r="Q809" s="5"/>
      <c r="R809" s="5"/>
      <c r="S809" s="5"/>
      <c r="T809" s="5"/>
      <c r="U809" s="5"/>
      <c r="V809" s="5"/>
      <c r="W809" s="5"/>
      <c r="X809" s="5"/>
      <c r="Y809" s="5"/>
      <c r="Z809" s="5"/>
    </row>
    <row r="810" spans="1:26" ht="14.25" customHeight="1">
      <c r="A810" s="87"/>
      <c r="B810" s="87"/>
      <c r="C810" s="87"/>
      <c r="D810" s="5"/>
      <c r="E810" s="5"/>
      <c r="F810" s="5"/>
      <c r="G810" s="5"/>
      <c r="H810" s="5"/>
      <c r="I810" s="5"/>
      <c r="J810" s="5"/>
      <c r="K810" s="5"/>
      <c r="L810" s="5"/>
      <c r="M810" s="5"/>
      <c r="N810" s="5"/>
      <c r="O810" s="5"/>
      <c r="P810" s="5"/>
      <c r="Q810" s="5"/>
      <c r="R810" s="5"/>
      <c r="S810" s="5"/>
      <c r="T810" s="5"/>
      <c r="U810" s="5"/>
      <c r="V810" s="5"/>
      <c r="W810" s="5"/>
      <c r="X810" s="5"/>
      <c r="Y810" s="5"/>
      <c r="Z810" s="5"/>
    </row>
    <row r="811" spans="1:26" ht="14.25" customHeight="1">
      <c r="A811" s="87"/>
      <c r="B811" s="87"/>
      <c r="C811" s="87"/>
      <c r="D811" s="5"/>
      <c r="E811" s="5"/>
      <c r="F811" s="5"/>
      <c r="G811" s="5"/>
      <c r="H811" s="5"/>
      <c r="I811" s="5"/>
      <c r="J811" s="5"/>
      <c r="K811" s="5"/>
      <c r="L811" s="5"/>
      <c r="M811" s="5"/>
      <c r="N811" s="5"/>
      <c r="O811" s="5"/>
      <c r="P811" s="5"/>
      <c r="Q811" s="5"/>
      <c r="R811" s="5"/>
      <c r="S811" s="5"/>
      <c r="T811" s="5"/>
      <c r="U811" s="5"/>
      <c r="V811" s="5"/>
      <c r="W811" s="5"/>
      <c r="X811" s="5"/>
      <c r="Y811" s="5"/>
      <c r="Z811" s="5"/>
    </row>
    <row r="812" spans="1:26" ht="14.25" customHeight="1">
      <c r="A812" s="87"/>
      <c r="B812" s="87"/>
      <c r="C812" s="87"/>
      <c r="D812" s="5"/>
      <c r="E812" s="5"/>
      <c r="F812" s="5"/>
      <c r="G812" s="5"/>
      <c r="H812" s="5"/>
      <c r="I812" s="5"/>
      <c r="J812" s="5"/>
      <c r="K812" s="5"/>
      <c r="L812" s="5"/>
      <c r="M812" s="5"/>
      <c r="N812" s="5"/>
      <c r="O812" s="5"/>
      <c r="P812" s="5"/>
      <c r="Q812" s="5"/>
      <c r="R812" s="5"/>
      <c r="S812" s="5"/>
      <c r="T812" s="5"/>
      <c r="U812" s="5"/>
      <c r="V812" s="5"/>
      <c r="W812" s="5"/>
      <c r="X812" s="5"/>
      <c r="Y812" s="5"/>
      <c r="Z812" s="5"/>
    </row>
    <row r="813" spans="1:26" ht="14.25" customHeight="1">
      <c r="A813" s="87"/>
      <c r="B813" s="87"/>
      <c r="C813" s="87"/>
      <c r="D813" s="5"/>
      <c r="E813" s="5"/>
      <c r="F813" s="5"/>
      <c r="G813" s="5"/>
      <c r="H813" s="5"/>
      <c r="I813" s="5"/>
      <c r="J813" s="5"/>
      <c r="K813" s="5"/>
      <c r="L813" s="5"/>
      <c r="M813" s="5"/>
      <c r="N813" s="5"/>
      <c r="O813" s="5"/>
      <c r="P813" s="5"/>
      <c r="Q813" s="5"/>
      <c r="R813" s="5"/>
      <c r="S813" s="5"/>
      <c r="T813" s="5"/>
      <c r="U813" s="5"/>
      <c r="V813" s="5"/>
      <c r="W813" s="5"/>
      <c r="X813" s="5"/>
      <c r="Y813" s="5"/>
      <c r="Z813" s="5"/>
    </row>
    <row r="814" spans="1:26" ht="14.25" customHeight="1">
      <c r="A814" s="87"/>
      <c r="B814" s="87"/>
      <c r="C814" s="87"/>
      <c r="D814" s="5"/>
      <c r="E814" s="5"/>
      <c r="F814" s="5"/>
      <c r="G814" s="5"/>
      <c r="H814" s="5"/>
      <c r="I814" s="5"/>
      <c r="J814" s="5"/>
      <c r="K814" s="5"/>
      <c r="L814" s="5"/>
      <c r="M814" s="5"/>
      <c r="N814" s="5"/>
      <c r="O814" s="5"/>
      <c r="P814" s="5"/>
      <c r="Q814" s="5"/>
      <c r="R814" s="5"/>
      <c r="S814" s="5"/>
      <c r="T814" s="5"/>
      <c r="U814" s="5"/>
      <c r="V814" s="5"/>
      <c r="W814" s="5"/>
      <c r="X814" s="5"/>
      <c r="Y814" s="5"/>
      <c r="Z814" s="5"/>
    </row>
    <row r="815" spans="1:26" ht="14.25" customHeight="1">
      <c r="A815" s="87"/>
      <c r="B815" s="87"/>
      <c r="C815" s="87"/>
      <c r="D815" s="5"/>
      <c r="E815" s="5"/>
      <c r="F815" s="5"/>
      <c r="G815" s="5"/>
      <c r="H815" s="5"/>
      <c r="I815" s="5"/>
      <c r="J815" s="5"/>
      <c r="K815" s="5"/>
      <c r="L815" s="5"/>
      <c r="M815" s="5"/>
      <c r="N815" s="5"/>
      <c r="O815" s="5"/>
      <c r="P815" s="5"/>
      <c r="Q815" s="5"/>
      <c r="R815" s="5"/>
      <c r="S815" s="5"/>
      <c r="T815" s="5"/>
      <c r="U815" s="5"/>
      <c r="V815" s="5"/>
      <c r="W815" s="5"/>
      <c r="X815" s="5"/>
      <c r="Y815" s="5"/>
      <c r="Z815" s="5"/>
    </row>
    <row r="816" spans="1:26" ht="14.25" customHeight="1">
      <c r="A816" s="87"/>
      <c r="B816" s="87"/>
      <c r="C816" s="87"/>
      <c r="D816" s="5"/>
      <c r="E816" s="5"/>
      <c r="F816" s="5"/>
      <c r="G816" s="5"/>
      <c r="H816" s="5"/>
      <c r="I816" s="5"/>
      <c r="J816" s="5"/>
      <c r="K816" s="5"/>
      <c r="L816" s="5"/>
      <c r="M816" s="5"/>
      <c r="N816" s="5"/>
      <c r="O816" s="5"/>
      <c r="P816" s="5"/>
      <c r="Q816" s="5"/>
      <c r="R816" s="5"/>
      <c r="S816" s="5"/>
      <c r="T816" s="5"/>
      <c r="U816" s="5"/>
      <c r="V816" s="5"/>
      <c r="W816" s="5"/>
      <c r="X816" s="5"/>
      <c r="Y816" s="5"/>
      <c r="Z816" s="5"/>
    </row>
    <row r="817" spans="1:26" ht="14.25" customHeight="1">
      <c r="A817" s="87"/>
      <c r="B817" s="87"/>
      <c r="C817" s="87"/>
      <c r="D817" s="5"/>
      <c r="E817" s="5"/>
      <c r="F817" s="5"/>
      <c r="G817" s="5"/>
      <c r="H817" s="5"/>
      <c r="I817" s="5"/>
      <c r="J817" s="5"/>
      <c r="K817" s="5"/>
      <c r="L817" s="5"/>
      <c r="M817" s="5"/>
      <c r="N817" s="5"/>
      <c r="O817" s="5"/>
      <c r="P817" s="5"/>
      <c r="Q817" s="5"/>
      <c r="R817" s="5"/>
      <c r="S817" s="5"/>
      <c r="T817" s="5"/>
      <c r="U817" s="5"/>
      <c r="V817" s="5"/>
      <c r="W817" s="5"/>
      <c r="X817" s="5"/>
      <c r="Y817" s="5"/>
      <c r="Z817" s="5"/>
    </row>
    <row r="818" spans="1:26" ht="14.25" customHeight="1">
      <c r="A818" s="87"/>
      <c r="B818" s="87"/>
      <c r="C818" s="87"/>
      <c r="D818" s="5"/>
      <c r="E818" s="5"/>
      <c r="F818" s="5"/>
      <c r="G818" s="5"/>
      <c r="H818" s="5"/>
      <c r="I818" s="5"/>
      <c r="J818" s="5"/>
      <c r="K818" s="5"/>
      <c r="L818" s="5"/>
      <c r="M818" s="5"/>
      <c r="N818" s="5"/>
      <c r="O818" s="5"/>
      <c r="P818" s="5"/>
      <c r="Q818" s="5"/>
      <c r="R818" s="5"/>
      <c r="S818" s="5"/>
      <c r="T818" s="5"/>
      <c r="U818" s="5"/>
      <c r="V818" s="5"/>
      <c r="W818" s="5"/>
      <c r="X818" s="5"/>
      <c r="Y818" s="5"/>
      <c r="Z818" s="5"/>
    </row>
    <row r="819" spans="1:26" ht="14.25" customHeight="1">
      <c r="A819" s="87"/>
      <c r="B819" s="87"/>
      <c r="C819" s="87"/>
      <c r="D819" s="5"/>
      <c r="E819" s="5"/>
      <c r="F819" s="5"/>
      <c r="G819" s="5"/>
      <c r="H819" s="5"/>
      <c r="I819" s="5"/>
      <c r="J819" s="5"/>
      <c r="K819" s="5"/>
      <c r="L819" s="5"/>
      <c r="M819" s="5"/>
      <c r="N819" s="5"/>
      <c r="O819" s="5"/>
      <c r="P819" s="5"/>
      <c r="Q819" s="5"/>
      <c r="R819" s="5"/>
      <c r="S819" s="5"/>
      <c r="T819" s="5"/>
      <c r="U819" s="5"/>
      <c r="V819" s="5"/>
      <c r="W819" s="5"/>
      <c r="X819" s="5"/>
      <c r="Y819" s="5"/>
      <c r="Z819" s="5"/>
    </row>
    <row r="820" spans="1:26" ht="14.25" customHeight="1">
      <c r="A820" s="87"/>
      <c r="B820" s="87"/>
      <c r="C820" s="87"/>
      <c r="D820" s="5"/>
      <c r="E820" s="5"/>
      <c r="F820" s="5"/>
      <c r="G820" s="5"/>
      <c r="H820" s="5"/>
      <c r="I820" s="5"/>
      <c r="J820" s="5"/>
      <c r="K820" s="5"/>
      <c r="L820" s="5"/>
      <c r="M820" s="5"/>
      <c r="N820" s="5"/>
      <c r="O820" s="5"/>
      <c r="P820" s="5"/>
      <c r="Q820" s="5"/>
      <c r="R820" s="5"/>
      <c r="S820" s="5"/>
      <c r="T820" s="5"/>
      <c r="U820" s="5"/>
      <c r="V820" s="5"/>
      <c r="W820" s="5"/>
      <c r="X820" s="5"/>
      <c r="Y820" s="5"/>
      <c r="Z820" s="5"/>
    </row>
    <row r="821" spans="1:26" ht="14.25" customHeight="1">
      <c r="A821" s="87"/>
      <c r="B821" s="87"/>
      <c r="C821" s="87"/>
      <c r="D821" s="5"/>
      <c r="E821" s="5"/>
      <c r="F821" s="5"/>
      <c r="G821" s="5"/>
      <c r="H821" s="5"/>
      <c r="I821" s="5"/>
      <c r="J821" s="5"/>
      <c r="K821" s="5"/>
      <c r="L821" s="5"/>
      <c r="M821" s="5"/>
      <c r="N821" s="5"/>
      <c r="O821" s="5"/>
      <c r="P821" s="5"/>
      <c r="Q821" s="5"/>
      <c r="R821" s="5"/>
      <c r="S821" s="5"/>
      <c r="T821" s="5"/>
      <c r="U821" s="5"/>
      <c r="V821" s="5"/>
      <c r="W821" s="5"/>
      <c r="X821" s="5"/>
      <c r="Y821" s="5"/>
      <c r="Z821" s="5"/>
    </row>
    <row r="822" spans="1:26" ht="14.25" customHeight="1">
      <c r="A822" s="87"/>
      <c r="B822" s="87"/>
      <c r="C822" s="87"/>
      <c r="D822" s="5"/>
      <c r="E822" s="5"/>
      <c r="F822" s="5"/>
      <c r="G822" s="5"/>
      <c r="H822" s="5"/>
      <c r="I822" s="5"/>
      <c r="J822" s="5"/>
      <c r="K822" s="5"/>
      <c r="L822" s="5"/>
      <c r="M822" s="5"/>
      <c r="N822" s="5"/>
      <c r="O822" s="5"/>
      <c r="P822" s="5"/>
      <c r="Q822" s="5"/>
      <c r="R822" s="5"/>
      <c r="S822" s="5"/>
      <c r="T822" s="5"/>
      <c r="U822" s="5"/>
      <c r="V822" s="5"/>
      <c r="W822" s="5"/>
      <c r="X822" s="5"/>
      <c r="Y822" s="5"/>
      <c r="Z822" s="5"/>
    </row>
    <row r="823" spans="1:26" ht="14.25" customHeight="1">
      <c r="A823" s="87"/>
      <c r="B823" s="87"/>
      <c r="C823" s="87"/>
      <c r="D823" s="5"/>
      <c r="E823" s="5"/>
      <c r="F823" s="5"/>
      <c r="G823" s="5"/>
      <c r="H823" s="5"/>
      <c r="I823" s="5"/>
      <c r="J823" s="5"/>
      <c r="K823" s="5"/>
      <c r="L823" s="5"/>
      <c r="M823" s="5"/>
      <c r="N823" s="5"/>
      <c r="O823" s="5"/>
      <c r="P823" s="5"/>
      <c r="Q823" s="5"/>
      <c r="R823" s="5"/>
      <c r="S823" s="5"/>
      <c r="T823" s="5"/>
      <c r="U823" s="5"/>
      <c r="V823" s="5"/>
      <c r="W823" s="5"/>
      <c r="X823" s="5"/>
      <c r="Y823" s="5"/>
      <c r="Z823" s="5"/>
    </row>
    <row r="824" spans="1:26" ht="14.25" customHeight="1">
      <c r="A824" s="87"/>
      <c r="B824" s="87"/>
      <c r="C824" s="87"/>
      <c r="D824" s="5"/>
      <c r="E824" s="5"/>
      <c r="F824" s="5"/>
      <c r="G824" s="5"/>
      <c r="H824" s="5"/>
      <c r="I824" s="5"/>
      <c r="J824" s="5"/>
      <c r="K824" s="5"/>
      <c r="L824" s="5"/>
      <c r="M824" s="5"/>
      <c r="N824" s="5"/>
      <c r="O824" s="5"/>
      <c r="P824" s="5"/>
      <c r="Q824" s="5"/>
      <c r="R824" s="5"/>
      <c r="S824" s="5"/>
      <c r="T824" s="5"/>
      <c r="U824" s="5"/>
      <c r="V824" s="5"/>
      <c r="W824" s="5"/>
      <c r="X824" s="5"/>
      <c r="Y824" s="5"/>
      <c r="Z824" s="5"/>
    </row>
    <row r="825" spans="1:26" ht="14.25" customHeight="1">
      <c r="A825" s="87"/>
      <c r="B825" s="87"/>
      <c r="C825" s="87"/>
      <c r="D825" s="5"/>
      <c r="E825" s="5"/>
      <c r="F825" s="5"/>
      <c r="G825" s="5"/>
      <c r="H825" s="5"/>
      <c r="I825" s="5"/>
      <c r="J825" s="5"/>
      <c r="K825" s="5"/>
      <c r="L825" s="5"/>
      <c r="M825" s="5"/>
      <c r="N825" s="5"/>
      <c r="O825" s="5"/>
      <c r="P825" s="5"/>
      <c r="Q825" s="5"/>
      <c r="R825" s="5"/>
      <c r="S825" s="5"/>
      <c r="T825" s="5"/>
      <c r="U825" s="5"/>
      <c r="V825" s="5"/>
      <c r="W825" s="5"/>
      <c r="X825" s="5"/>
      <c r="Y825" s="5"/>
      <c r="Z825" s="5"/>
    </row>
    <row r="826" spans="1:26" ht="14.25" customHeight="1">
      <c r="A826" s="87"/>
      <c r="B826" s="87"/>
      <c r="C826" s="87"/>
      <c r="D826" s="5"/>
      <c r="E826" s="5"/>
      <c r="F826" s="5"/>
      <c r="G826" s="5"/>
      <c r="H826" s="5"/>
      <c r="I826" s="5"/>
      <c r="J826" s="5"/>
      <c r="K826" s="5"/>
      <c r="L826" s="5"/>
      <c r="M826" s="5"/>
      <c r="N826" s="5"/>
      <c r="O826" s="5"/>
      <c r="P826" s="5"/>
      <c r="Q826" s="5"/>
      <c r="R826" s="5"/>
      <c r="S826" s="5"/>
      <c r="T826" s="5"/>
      <c r="U826" s="5"/>
      <c r="V826" s="5"/>
      <c r="W826" s="5"/>
      <c r="X826" s="5"/>
      <c r="Y826" s="5"/>
      <c r="Z826" s="5"/>
    </row>
    <row r="827" spans="1:26" ht="14.25" customHeight="1">
      <c r="A827" s="87"/>
      <c r="B827" s="87"/>
      <c r="C827" s="87"/>
      <c r="D827" s="5"/>
      <c r="E827" s="5"/>
      <c r="F827" s="5"/>
      <c r="G827" s="5"/>
      <c r="H827" s="5"/>
      <c r="I827" s="5"/>
      <c r="J827" s="5"/>
      <c r="K827" s="5"/>
      <c r="L827" s="5"/>
      <c r="M827" s="5"/>
      <c r="N827" s="5"/>
      <c r="O827" s="5"/>
      <c r="P827" s="5"/>
      <c r="Q827" s="5"/>
      <c r="R827" s="5"/>
      <c r="S827" s="5"/>
      <c r="T827" s="5"/>
      <c r="U827" s="5"/>
      <c r="V827" s="5"/>
      <c r="W827" s="5"/>
      <c r="X827" s="5"/>
      <c r="Y827" s="5"/>
      <c r="Z827" s="5"/>
    </row>
    <row r="828" spans="1:26" ht="14.25" customHeight="1">
      <c r="A828" s="87"/>
      <c r="B828" s="87"/>
      <c r="C828" s="87"/>
      <c r="D828" s="5"/>
      <c r="E828" s="5"/>
      <c r="F828" s="5"/>
      <c r="G828" s="5"/>
      <c r="H828" s="5"/>
      <c r="I828" s="5"/>
      <c r="J828" s="5"/>
      <c r="K828" s="5"/>
      <c r="L828" s="5"/>
      <c r="M828" s="5"/>
      <c r="N828" s="5"/>
      <c r="O828" s="5"/>
      <c r="P828" s="5"/>
      <c r="Q828" s="5"/>
      <c r="R828" s="5"/>
      <c r="S828" s="5"/>
      <c r="T828" s="5"/>
      <c r="U828" s="5"/>
      <c r="V828" s="5"/>
      <c r="W828" s="5"/>
      <c r="X828" s="5"/>
      <c r="Y828" s="5"/>
      <c r="Z828" s="5"/>
    </row>
    <row r="829" spans="1:26" ht="14.25" customHeight="1">
      <c r="A829" s="87"/>
      <c r="B829" s="87"/>
      <c r="C829" s="87"/>
      <c r="D829" s="5"/>
      <c r="E829" s="5"/>
      <c r="F829" s="5"/>
      <c r="G829" s="5"/>
      <c r="H829" s="5"/>
      <c r="I829" s="5"/>
      <c r="J829" s="5"/>
      <c r="K829" s="5"/>
      <c r="L829" s="5"/>
      <c r="M829" s="5"/>
      <c r="N829" s="5"/>
      <c r="O829" s="5"/>
      <c r="P829" s="5"/>
      <c r="Q829" s="5"/>
      <c r="R829" s="5"/>
      <c r="S829" s="5"/>
      <c r="T829" s="5"/>
      <c r="U829" s="5"/>
      <c r="V829" s="5"/>
      <c r="W829" s="5"/>
      <c r="X829" s="5"/>
      <c r="Y829" s="5"/>
      <c r="Z829" s="5"/>
    </row>
    <row r="830" spans="1:26" ht="14.25" customHeight="1">
      <c r="A830" s="87"/>
      <c r="B830" s="87"/>
      <c r="C830" s="87"/>
      <c r="D830" s="5"/>
      <c r="E830" s="5"/>
      <c r="F830" s="5"/>
      <c r="G830" s="5"/>
      <c r="H830" s="5"/>
      <c r="I830" s="5"/>
      <c r="J830" s="5"/>
      <c r="K830" s="5"/>
      <c r="L830" s="5"/>
      <c r="M830" s="5"/>
      <c r="N830" s="5"/>
      <c r="O830" s="5"/>
      <c r="P830" s="5"/>
      <c r="Q830" s="5"/>
      <c r="R830" s="5"/>
      <c r="S830" s="5"/>
      <c r="T830" s="5"/>
      <c r="U830" s="5"/>
      <c r="V830" s="5"/>
      <c r="W830" s="5"/>
      <c r="X830" s="5"/>
      <c r="Y830" s="5"/>
      <c r="Z830" s="5"/>
    </row>
    <row r="831" spans="1:26" ht="14.25" customHeight="1">
      <c r="A831" s="87"/>
      <c r="B831" s="87"/>
      <c r="C831" s="87"/>
      <c r="D831" s="5"/>
      <c r="E831" s="5"/>
      <c r="F831" s="5"/>
      <c r="G831" s="5"/>
      <c r="H831" s="5"/>
      <c r="I831" s="5"/>
      <c r="J831" s="5"/>
      <c r="K831" s="5"/>
      <c r="L831" s="5"/>
      <c r="M831" s="5"/>
      <c r="N831" s="5"/>
      <c r="O831" s="5"/>
      <c r="P831" s="5"/>
      <c r="Q831" s="5"/>
      <c r="R831" s="5"/>
      <c r="S831" s="5"/>
      <c r="T831" s="5"/>
      <c r="U831" s="5"/>
      <c r="V831" s="5"/>
      <c r="W831" s="5"/>
      <c r="X831" s="5"/>
      <c r="Y831" s="5"/>
      <c r="Z831" s="5"/>
    </row>
    <row r="832" spans="1:26" ht="14.25" customHeight="1">
      <c r="A832" s="87"/>
      <c r="B832" s="87"/>
      <c r="C832" s="87"/>
      <c r="D832" s="5"/>
      <c r="E832" s="5"/>
      <c r="F832" s="5"/>
      <c r="G832" s="5"/>
      <c r="H832" s="5"/>
      <c r="I832" s="5"/>
      <c r="J832" s="5"/>
      <c r="K832" s="5"/>
      <c r="L832" s="5"/>
      <c r="M832" s="5"/>
      <c r="N832" s="5"/>
      <c r="O832" s="5"/>
      <c r="P832" s="5"/>
      <c r="Q832" s="5"/>
      <c r="R832" s="5"/>
      <c r="S832" s="5"/>
      <c r="T832" s="5"/>
      <c r="U832" s="5"/>
      <c r="V832" s="5"/>
      <c r="W832" s="5"/>
      <c r="X832" s="5"/>
      <c r="Y832" s="5"/>
      <c r="Z832" s="5"/>
    </row>
    <row r="833" spans="1:26" ht="14.25" customHeight="1">
      <c r="A833" s="87"/>
      <c r="B833" s="87"/>
      <c r="C833" s="87"/>
      <c r="D833" s="5"/>
      <c r="E833" s="5"/>
      <c r="F833" s="5"/>
      <c r="G833" s="5"/>
      <c r="H833" s="5"/>
      <c r="I833" s="5"/>
      <c r="J833" s="5"/>
      <c r="K833" s="5"/>
      <c r="L833" s="5"/>
      <c r="M833" s="5"/>
      <c r="N833" s="5"/>
      <c r="O833" s="5"/>
      <c r="P833" s="5"/>
      <c r="Q833" s="5"/>
      <c r="R833" s="5"/>
      <c r="S833" s="5"/>
      <c r="T833" s="5"/>
      <c r="U833" s="5"/>
      <c r="V833" s="5"/>
      <c r="W833" s="5"/>
      <c r="X833" s="5"/>
      <c r="Y833" s="5"/>
      <c r="Z833" s="5"/>
    </row>
    <row r="834" spans="1:26" ht="14.25" customHeight="1">
      <c r="A834" s="87"/>
      <c r="B834" s="87"/>
      <c r="C834" s="87"/>
      <c r="D834" s="5"/>
      <c r="E834" s="5"/>
      <c r="F834" s="5"/>
      <c r="G834" s="5"/>
      <c r="H834" s="5"/>
      <c r="I834" s="5"/>
      <c r="J834" s="5"/>
      <c r="K834" s="5"/>
      <c r="L834" s="5"/>
      <c r="M834" s="5"/>
      <c r="N834" s="5"/>
      <c r="O834" s="5"/>
      <c r="P834" s="5"/>
      <c r="Q834" s="5"/>
      <c r="R834" s="5"/>
      <c r="S834" s="5"/>
      <c r="T834" s="5"/>
      <c r="U834" s="5"/>
      <c r="V834" s="5"/>
      <c r="W834" s="5"/>
      <c r="X834" s="5"/>
      <c r="Y834" s="5"/>
      <c r="Z834" s="5"/>
    </row>
    <row r="835" spans="1:26" ht="14.25" customHeight="1">
      <c r="A835" s="87"/>
      <c r="B835" s="87"/>
      <c r="C835" s="87"/>
      <c r="D835" s="5"/>
      <c r="E835" s="5"/>
      <c r="F835" s="5"/>
      <c r="G835" s="5"/>
      <c r="H835" s="5"/>
      <c r="I835" s="5"/>
      <c r="J835" s="5"/>
      <c r="K835" s="5"/>
      <c r="L835" s="5"/>
      <c r="M835" s="5"/>
      <c r="N835" s="5"/>
      <c r="O835" s="5"/>
      <c r="P835" s="5"/>
      <c r="Q835" s="5"/>
      <c r="R835" s="5"/>
      <c r="S835" s="5"/>
      <c r="T835" s="5"/>
      <c r="U835" s="5"/>
      <c r="V835" s="5"/>
      <c r="W835" s="5"/>
      <c r="X835" s="5"/>
      <c r="Y835" s="5"/>
      <c r="Z835" s="5"/>
    </row>
    <row r="836" spans="1:26" ht="14.25" customHeight="1">
      <c r="A836" s="87"/>
      <c r="B836" s="87"/>
      <c r="C836" s="87"/>
      <c r="D836" s="5"/>
      <c r="E836" s="5"/>
      <c r="F836" s="5"/>
      <c r="G836" s="5"/>
      <c r="H836" s="5"/>
      <c r="I836" s="5"/>
      <c r="J836" s="5"/>
      <c r="K836" s="5"/>
      <c r="L836" s="5"/>
      <c r="M836" s="5"/>
      <c r="N836" s="5"/>
      <c r="O836" s="5"/>
      <c r="P836" s="5"/>
      <c r="Q836" s="5"/>
      <c r="R836" s="5"/>
      <c r="S836" s="5"/>
      <c r="T836" s="5"/>
      <c r="U836" s="5"/>
      <c r="V836" s="5"/>
      <c r="W836" s="5"/>
      <c r="X836" s="5"/>
      <c r="Y836" s="5"/>
      <c r="Z836" s="5"/>
    </row>
    <row r="837" spans="1:26" ht="14.25" customHeight="1">
      <c r="A837" s="87"/>
      <c r="B837" s="87"/>
      <c r="C837" s="87"/>
      <c r="D837" s="5"/>
      <c r="E837" s="5"/>
      <c r="F837" s="5"/>
      <c r="G837" s="5"/>
      <c r="H837" s="5"/>
      <c r="I837" s="5"/>
      <c r="J837" s="5"/>
      <c r="K837" s="5"/>
      <c r="L837" s="5"/>
      <c r="M837" s="5"/>
      <c r="N837" s="5"/>
      <c r="O837" s="5"/>
      <c r="P837" s="5"/>
      <c r="Q837" s="5"/>
      <c r="R837" s="5"/>
      <c r="S837" s="5"/>
      <c r="T837" s="5"/>
      <c r="U837" s="5"/>
      <c r="V837" s="5"/>
      <c r="W837" s="5"/>
      <c r="X837" s="5"/>
      <c r="Y837" s="5"/>
      <c r="Z837" s="5"/>
    </row>
    <row r="838" spans="1:26" ht="14.25" customHeight="1">
      <c r="A838" s="87"/>
      <c r="B838" s="87"/>
      <c r="C838" s="87"/>
      <c r="D838" s="5"/>
      <c r="E838" s="5"/>
      <c r="F838" s="5"/>
      <c r="G838" s="5"/>
      <c r="H838" s="5"/>
      <c r="I838" s="5"/>
      <c r="J838" s="5"/>
      <c r="K838" s="5"/>
      <c r="L838" s="5"/>
      <c r="M838" s="5"/>
      <c r="N838" s="5"/>
      <c r="O838" s="5"/>
      <c r="P838" s="5"/>
      <c r="Q838" s="5"/>
      <c r="R838" s="5"/>
      <c r="S838" s="5"/>
      <c r="T838" s="5"/>
      <c r="U838" s="5"/>
      <c r="V838" s="5"/>
      <c r="W838" s="5"/>
      <c r="X838" s="5"/>
      <c r="Y838" s="5"/>
      <c r="Z838" s="5"/>
    </row>
    <row r="839" spans="1:26" ht="14.25" customHeight="1">
      <c r="A839" s="87"/>
      <c r="B839" s="87"/>
      <c r="C839" s="87"/>
      <c r="D839" s="5"/>
      <c r="E839" s="5"/>
      <c r="F839" s="5"/>
      <c r="G839" s="5"/>
      <c r="H839" s="5"/>
      <c r="I839" s="5"/>
      <c r="J839" s="5"/>
      <c r="K839" s="5"/>
      <c r="L839" s="5"/>
      <c r="M839" s="5"/>
      <c r="N839" s="5"/>
      <c r="O839" s="5"/>
      <c r="P839" s="5"/>
      <c r="Q839" s="5"/>
      <c r="R839" s="5"/>
      <c r="S839" s="5"/>
      <c r="T839" s="5"/>
      <c r="U839" s="5"/>
      <c r="V839" s="5"/>
      <c r="W839" s="5"/>
      <c r="X839" s="5"/>
      <c r="Y839" s="5"/>
      <c r="Z839" s="5"/>
    </row>
    <row r="840" spans="1:26" ht="14.25" customHeight="1">
      <c r="A840" s="87"/>
      <c r="B840" s="87"/>
      <c r="C840" s="87"/>
      <c r="D840" s="5"/>
      <c r="E840" s="5"/>
      <c r="F840" s="5"/>
      <c r="G840" s="5"/>
      <c r="H840" s="5"/>
      <c r="I840" s="5"/>
      <c r="J840" s="5"/>
      <c r="K840" s="5"/>
      <c r="L840" s="5"/>
      <c r="M840" s="5"/>
      <c r="N840" s="5"/>
      <c r="O840" s="5"/>
      <c r="P840" s="5"/>
      <c r="Q840" s="5"/>
      <c r="R840" s="5"/>
      <c r="S840" s="5"/>
      <c r="T840" s="5"/>
      <c r="U840" s="5"/>
      <c r="V840" s="5"/>
      <c r="W840" s="5"/>
      <c r="X840" s="5"/>
      <c r="Y840" s="5"/>
      <c r="Z840" s="5"/>
    </row>
    <row r="841" spans="1:26" ht="14.25" customHeight="1">
      <c r="A841" s="87"/>
      <c r="B841" s="87"/>
      <c r="C841" s="87"/>
      <c r="D841" s="5"/>
      <c r="E841" s="5"/>
      <c r="F841" s="5"/>
      <c r="G841" s="5"/>
      <c r="H841" s="5"/>
      <c r="I841" s="5"/>
      <c r="J841" s="5"/>
      <c r="K841" s="5"/>
      <c r="L841" s="5"/>
      <c r="M841" s="5"/>
      <c r="N841" s="5"/>
      <c r="O841" s="5"/>
      <c r="P841" s="5"/>
      <c r="Q841" s="5"/>
      <c r="R841" s="5"/>
      <c r="S841" s="5"/>
      <c r="T841" s="5"/>
      <c r="U841" s="5"/>
      <c r="V841" s="5"/>
      <c r="W841" s="5"/>
      <c r="X841" s="5"/>
      <c r="Y841" s="5"/>
      <c r="Z841" s="5"/>
    </row>
    <row r="842" spans="1:26" ht="14.25" customHeight="1">
      <c r="A842" s="87"/>
      <c r="B842" s="87"/>
      <c r="C842" s="87"/>
      <c r="D842" s="5"/>
      <c r="E842" s="5"/>
      <c r="F842" s="5"/>
      <c r="G842" s="5"/>
      <c r="H842" s="5"/>
      <c r="I842" s="5"/>
      <c r="J842" s="5"/>
      <c r="K842" s="5"/>
      <c r="L842" s="5"/>
      <c r="M842" s="5"/>
      <c r="N842" s="5"/>
      <c r="O842" s="5"/>
      <c r="P842" s="5"/>
      <c r="Q842" s="5"/>
      <c r="R842" s="5"/>
      <c r="S842" s="5"/>
      <c r="T842" s="5"/>
      <c r="U842" s="5"/>
      <c r="V842" s="5"/>
      <c r="W842" s="5"/>
      <c r="X842" s="5"/>
      <c r="Y842" s="5"/>
      <c r="Z842" s="5"/>
    </row>
    <row r="843" spans="1:26" ht="14.25" customHeight="1">
      <c r="A843" s="87"/>
      <c r="B843" s="87"/>
      <c r="C843" s="87"/>
      <c r="D843" s="5"/>
      <c r="E843" s="5"/>
      <c r="F843" s="5"/>
      <c r="G843" s="5"/>
      <c r="H843" s="5"/>
      <c r="I843" s="5"/>
      <c r="J843" s="5"/>
      <c r="K843" s="5"/>
      <c r="L843" s="5"/>
      <c r="M843" s="5"/>
      <c r="N843" s="5"/>
      <c r="O843" s="5"/>
      <c r="P843" s="5"/>
      <c r="Q843" s="5"/>
      <c r="R843" s="5"/>
      <c r="S843" s="5"/>
      <c r="T843" s="5"/>
      <c r="U843" s="5"/>
      <c r="V843" s="5"/>
      <c r="W843" s="5"/>
      <c r="X843" s="5"/>
      <c r="Y843" s="5"/>
      <c r="Z843" s="5"/>
    </row>
    <row r="844" spans="1:26" ht="14.25" customHeight="1">
      <c r="A844" s="87"/>
      <c r="B844" s="87"/>
      <c r="C844" s="87"/>
      <c r="D844" s="5"/>
      <c r="E844" s="5"/>
      <c r="F844" s="5"/>
      <c r="G844" s="5"/>
      <c r="H844" s="5"/>
      <c r="I844" s="5"/>
      <c r="J844" s="5"/>
      <c r="K844" s="5"/>
      <c r="L844" s="5"/>
      <c r="M844" s="5"/>
      <c r="N844" s="5"/>
      <c r="O844" s="5"/>
      <c r="P844" s="5"/>
      <c r="Q844" s="5"/>
      <c r="R844" s="5"/>
      <c r="S844" s="5"/>
      <c r="T844" s="5"/>
      <c r="U844" s="5"/>
      <c r="V844" s="5"/>
      <c r="W844" s="5"/>
      <c r="X844" s="5"/>
      <c r="Y844" s="5"/>
      <c r="Z844" s="5"/>
    </row>
    <row r="845" spans="1:26" ht="14.25" customHeight="1">
      <c r="A845" s="87"/>
      <c r="B845" s="87"/>
      <c r="C845" s="87"/>
      <c r="D845" s="5"/>
      <c r="E845" s="5"/>
      <c r="F845" s="5"/>
      <c r="G845" s="5"/>
      <c r="H845" s="5"/>
      <c r="I845" s="5"/>
      <c r="J845" s="5"/>
      <c r="K845" s="5"/>
      <c r="L845" s="5"/>
      <c r="M845" s="5"/>
      <c r="N845" s="5"/>
      <c r="O845" s="5"/>
      <c r="P845" s="5"/>
      <c r="Q845" s="5"/>
      <c r="R845" s="5"/>
      <c r="S845" s="5"/>
      <c r="T845" s="5"/>
      <c r="U845" s="5"/>
      <c r="V845" s="5"/>
      <c r="W845" s="5"/>
      <c r="X845" s="5"/>
      <c r="Y845" s="5"/>
      <c r="Z845" s="5"/>
    </row>
    <row r="846" spans="1:26" ht="14.25" customHeight="1">
      <c r="A846" s="87"/>
      <c r="B846" s="87"/>
      <c r="C846" s="87"/>
      <c r="D846" s="5"/>
      <c r="E846" s="5"/>
      <c r="F846" s="5"/>
      <c r="G846" s="5"/>
      <c r="H846" s="5"/>
      <c r="I846" s="5"/>
      <c r="J846" s="5"/>
      <c r="K846" s="5"/>
      <c r="L846" s="5"/>
      <c r="M846" s="5"/>
      <c r="N846" s="5"/>
      <c r="O846" s="5"/>
      <c r="P846" s="5"/>
      <c r="Q846" s="5"/>
      <c r="R846" s="5"/>
      <c r="S846" s="5"/>
      <c r="T846" s="5"/>
      <c r="U846" s="5"/>
      <c r="V846" s="5"/>
      <c r="W846" s="5"/>
      <c r="X846" s="5"/>
      <c r="Y846" s="5"/>
      <c r="Z846" s="5"/>
    </row>
    <row r="847" spans="1:26" ht="14.25" customHeight="1">
      <c r="A847" s="87"/>
      <c r="B847" s="87"/>
      <c r="C847" s="87"/>
      <c r="D847" s="5"/>
      <c r="E847" s="5"/>
      <c r="F847" s="5"/>
      <c r="G847" s="5"/>
      <c r="H847" s="5"/>
      <c r="I847" s="5"/>
      <c r="J847" s="5"/>
      <c r="K847" s="5"/>
      <c r="L847" s="5"/>
      <c r="M847" s="5"/>
      <c r="N847" s="5"/>
      <c r="O847" s="5"/>
      <c r="P847" s="5"/>
      <c r="Q847" s="5"/>
      <c r="R847" s="5"/>
      <c r="S847" s="5"/>
      <c r="T847" s="5"/>
      <c r="U847" s="5"/>
      <c r="V847" s="5"/>
      <c r="W847" s="5"/>
      <c r="X847" s="5"/>
      <c r="Y847" s="5"/>
      <c r="Z847" s="5"/>
    </row>
    <row r="848" spans="1:26" ht="14.25" customHeight="1">
      <c r="A848" s="87"/>
      <c r="B848" s="87"/>
      <c r="C848" s="87"/>
      <c r="D848" s="5"/>
      <c r="E848" s="5"/>
      <c r="F848" s="5"/>
      <c r="G848" s="5"/>
      <c r="H848" s="5"/>
      <c r="I848" s="5"/>
      <c r="J848" s="5"/>
      <c r="K848" s="5"/>
      <c r="L848" s="5"/>
      <c r="M848" s="5"/>
      <c r="N848" s="5"/>
      <c r="O848" s="5"/>
      <c r="P848" s="5"/>
      <c r="Q848" s="5"/>
      <c r="R848" s="5"/>
      <c r="S848" s="5"/>
      <c r="T848" s="5"/>
      <c r="U848" s="5"/>
      <c r="V848" s="5"/>
      <c r="W848" s="5"/>
      <c r="X848" s="5"/>
      <c r="Y848" s="5"/>
      <c r="Z848" s="5"/>
    </row>
    <row r="849" spans="1:26" ht="14.25" customHeight="1">
      <c r="A849" s="87"/>
      <c r="B849" s="87"/>
      <c r="C849" s="87"/>
      <c r="D849" s="5"/>
      <c r="E849" s="5"/>
      <c r="F849" s="5"/>
      <c r="G849" s="5"/>
      <c r="H849" s="5"/>
      <c r="I849" s="5"/>
      <c r="J849" s="5"/>
      <c r="K849" s="5"/>
      <c r="L849" s="5"/>
      <c r="M849" s="5"/>
      <c r="N849" s="5"/>
      <c r="O849" s="5"/>
      <c r="P849" s="5"/>
      <c r="Q849" s="5"/>
      <c r="R849" s="5"/>
      <c r="S849" s="5"/>
      <c r="T849" s="5"/>
      <c r="U849" s="5"/>
      <c r="V849" s="5"/>
      <c r="W849" s="5"/>
      <c r="X849" s="5"/>
      <c r="Y849" s="5"/>
      <c r="Z849" s="5"/>
    </row>
    <row r="850" spans="1:26" ht="14.25" customHeight="1">
      <c r="A850" s="87"/>
      <c r="B850" s="87"/>
      <c r="C850" s="87"/>
      <c r="D850" s="5"/>
      <c r="E850" s="5"/>
      <c r="F850" s="5"/>
      <c r="G850" s="5"/>
      <c r="H850" s="5"/>
      <c r="I850" s="5"/>
      <c r="J850" s="5"/>
      <c r="K850" s="5"/>
      <c r="L850" s="5"/>
      <c r="M850" s="5"/>
      <c r="N850" s="5"/>
      <c r="O850" s="5"/>
      <c r="P850" s="5"/>
      <c r="Q850" s="5"/>
      <c r="R850" s="5"/>
      <c r="S850" s="5"/>
      <c r="T850" s="5"/>
      <c r="U850" s="5"/>
      <c r="V850" s="5"/>
      <c r="W850" s="5"/>
      <c r="X850" s="5"/>
      <c r="Y850" s="5"/>
      <c r="Z850" s="5"/>
    </row>
    <row r="851" spans="1:26" ht="14.25" customHeight="1">
      <c r="A851" s="87"/>
      <c r="B851" s="87"/>
      <c r="C851" s="87"/>
      <c r="D851" s="5"/>
      <c r="E851" s="5"/>
      <c r="F851" s="5"/>
      <c r="G851" s="5"/>
      <c r="H851" s="5"/>
      <c r="I851" s="5"/>
      <c r="J851" s="5"/>
      <c r="K851" s="5"/>
      <c r="L851" s="5"/>
      <c r="M851" s="5"/>
      <c r="N851" s="5"/>
      <c r="O851" s="5"/>
      <c r="P851" s="5"/>
      <c r="Q851" s="5"/>
      <c r="R851" s="5"/>
      <c r="S851" s="5"/>
      <c r="T851" s="5"/>
      <c r="U851" s="5"/>
      <c r="V851" s="5"/>
      <c r="W851" s="5"/>
      <c r="X851" s="5"/>
      <c r="Y851" s="5"/>
      <c r="Z851" s="5"/>
    </row>
    <row r="852" spans="1:26" ht="14.25" customHeight="1">
      <c r="A852" s="87"/>
      <c r="B852" s="87"/>
      <c r="C852" s="87"/>
      <c r="D852" s="5"/>
      <c r="E852" s="5"/>
      <c r="F852" s="5"/>
      <c r="G852" s="5"/>
      <c r="H852" s="5"/>
      <c r="I852" s="5"/>
      <c r="J852" s="5"/>
      <c r="K852" s="5"/>
      <c r="L852" s="5"/>
      <c r="M852" s="5"/>
      <c r="N852" s="5"/>
      <c r="O852" s="5"/>
      <c r="P852" s="5"/>
      <c r="Q852" s="5"/>
      <c r="R852" s="5"/>
      <c r="S852" s="5"/>
      <c r="T852" s="5"/>
      <c r="U852" s="5"/>
      <c r="V852" s="5"/>
      <c r="W852" s="5"/>
      <c r="X852" s="5"/>
      <c r="Y852" s="5"/>
      <c r="Z852" s="5"/>
    </row>
    <row r="853" spans="1:26" ht="14.25" customHeight="1">
      <c r="A853" s="87"/>
      <c r="B853" s="87"/>
      <c r="C853" s="87"/>
      <c r="D853" s="5"/>
      <c r="E853" s="5"/>
      <c r="F853" s="5"/>
      <c r="G853" s="5"/>
      <c r="H853" s="5"/>
      <c r="I853" s="5"/>
      <c r="J853" s="5"/>
      <c r="K853" s="5"/>
      <c r="L853" s="5"/>
      <c r="M853" s="5"/>
      <c r="N853" s="5"/>
      <c r="O853" s="5"/>
      <c r="P853" s="5"/>
      <c r="Q853" s="5"/>
      <c r="R853" s="5"/>
      <c r="S853" s="5"/>
      <c r="T853" s="5"/>
      <c r="U853" s="5"/>
      <c r="V853" s="5"/>
      <c r="W853" s="5"/>
      <c r="X853" s="5"/>
      <c r="Y853" s="5"/>
      <c r="Z853" s="5"/>
    </row>
    <row r="854" spans="1:26" ht="14.25" customHeight="1">
      <c r="A854" s="87"/>
      <c r="B854" s="87"/>
      <c r="C854" s="87"/>
      <c r="D854" s="5"/>
      <c r="E854" s="5"/>
      <c r="F854" s="5"/>
      <c r="G854" s="5"/>
      <c r="H854" s="5"/>
      <c r="I854" s="5"/>
      <c r="J854" s="5"/>
      <c r="K854" s="5"/>
      <c r="L854" s="5"/>
      <c r="M854" s="5"/>
      <c r="N854" s="5"/>
      <c r="O854" s="5"/>
      <c r="P854" s="5"/>
      <c r="Q854" s="5"/>
      <c r="R854" s="5"/>
      <c r="S854" s="5"/>
      <c r="T854" s="5"/>
      <c r="U854" s="5"/>
      <c r="V854" s="5"/>
      <c r="W854" s="5"/>
      <c r="X854" s="5"/>
      <c r="Y854" s="5"/>
      <c r="Z854" s="5"/>
    </row>
    <row r="855" spans="1:26" ht="14.25" customHeight="1">
      <c r="A855" s="87"/>
      <c r="B855" s="87"/>
      <c r="C855" s="87"/>
      <c r="D855" s="5"/>
      <c r="E855" s="5"/>
      <c r="F855" s="5"/>
      <c r="G855" s="5"/>
      <c r="H855" s="5"/>
      <c r="I855" s="5"/>
      <c r="J855" s="5"/>
      <c r="K855" s="5"/>
      <c r="L855" s="5"/>
      <c r="M855" s="5"/>
      <c r="N855" s="5"/>
      <c r="O855" s="5"/>
      <c r="P855" s="5"/>
      <c r="Q855" s="5"/>
      <c r="R855" s="5"/>
      <c r="S855" s="5"/>
      <c r="T855" s="5"/>
      <c r="U855" s="5"/>
      <c r="V855" s="5"/>
      <c r="W855" s="5"/>
      <c r="X855" s="5"/>
      <c r="Y855" s="5"/>
      <c r="Z855" s="5"/>
    </row>
    <row r="856" spans="1:26" ht="14.25" customHeight="1">
      <c r="A856" s="87"/>
      <c r="B856" s="87"/>
      <c r="C856" s="87"/>
      <c r="D856" s="5"/>
      <c r="E856" s="5"/>
      <c r="F856" s="5"/>
      <c r="G856" s="5"/>
      <c r="H856" s="5"/>
      <c r="I856" s="5"/>
      <c r="J856" s="5"/>
      <c r="K856" s="5"/>
      <c r="L856" s="5"/>
      <c r="M856" s="5"/>
      <c r="N856" s="5"/>
      <c r="O856" s="5"/>
      <c r="P856" s="5"/>
      <c r="Q856" s="5"/>
      <c r="R856" s="5"/>
      <c r="S856" s="5"/>
      <c r="T856" s="5"/>
      <c r="U856" s="5"/>
      <c r="V856" s="5"/>
      <c r="W856" s="5"/>
      <c r="X856" s="5"/>
      <c r="Y856" s="5"/>
      <c r="Z856" s="5"/>
    </row>
    <row r="857" spans="1:26" ht="14.25" customHeight="1">
      <c r="A857" s="87"/>
      <c r="B857" s="87"/>
      <c r="C857" s="87"/>
      <c r="D857" s="5"/>
      <c r="E857" s="5"/>
      <c r="F857" s="5"/>
      <c r="G857" s="5"/>
      <c r="H857" s="5"/>
      <c r="I857" s="5"/>
      <c r="J857" s="5"/>
      <c r="K857" s="5"/>
      <c r="L857" s="5"/>
      <c r="M857" s="5"/>
      <c r="N857" s="5"/>
      <c r="O857" s="5"/>
      <c r="P857" s="5"/>
      <c r="Q857" s="5"/>
      <c r="R857" s="5"/>
      <c r="S857" s="5"/>
      <c r="T857" s="5"/>
      <c r="U857" s="5"/>
      <c r="V857" s="5"/>
      <c r="W857" s="5"/>
      <c r="X857" s="5"/>
      <c r="Y857" s="5"/>
      <c r="Z857" s="5"/>
    </row>
    <row r="858" spans="1:26" ht="14.25" customHeight="1">
      <c r="A858" s="87"/>
      <c r="B858" s="87"/>
      <c r="C858" s="87"/>
      <c r="D858" s="5"/>
      <c r="E858" s="5"/>
      <c r="F858" s="5"/>
      <c r="G858" s="5"/>
      <c r="H858" s="5"/>
      <c r="I858" s="5"/>
      <c r="J858" s="5"/>
      <c r="K858" s="5"/>
      <c r="L858" s="5"/>
      <c r="M858" s="5"/>
      <c r="N858" s="5"/>
      <c r="O858" s="5"/>
      <c r="P858" s="5"/>
      <c r="Q858" s="5"/>
      <c r="R858" s="5"/>
      <c r="S858" s="5"/>
      <c r="T858" s="5"/>
      <c r="U858" s="5"/>
      <c r="V858" s="5"/>
      <c r="W858" s="5"/>
      <c r="X858" s="5"/>
      <c r="Y858" s="5"/>
      <c r="Z858" s="5"/>
    </row>
    <row r="859" spans="1:26" ht="14.25" customHeight="1">
      <c r="A859" s="87"/>
      <c r="B859" s="87"/>
      <c r="C859" s="87"/>
      <c r="D859" s="5"/>
      <c r="E859" s="5"/>
      <c r="F859" s="5"/>
      <c r="G859" s="5"/>
      <c r="H859" s="5"/>
      <c r="I859" s="5"/>
      <c r="J859" s="5"/>
      <c r="K859" s="5"/>
      <c r="L859" s="5"/>
      <c r="M859" s="5"/>
      <c r="N859" s="5"/>
      <c r="O859" s="5"/>
      <c r="P859" s="5"/>
      <c r="Q859" s="5"/>
      <c r="R859" s="5"/>
      <c r="S859" s="5"/>
      <c r="T859" s="5"/>
      <c r="U859" s="5"/>
      <c r="V859" s="5"/>
      <c r="W859" s="5"/>
      <c r="X859" s="5"/>
      <c r="Y859" s="5"/>
      <c r="Z859" s="5"/>
    </row>
    <row r="860" spans="1:26" ht="14.25" customHeight="1">
      <c r="A860" s="87"/>
      <c r="B860" s="87"/>
      <c r="C860" s="87"/>
      <c r="D860" s="5"/>
      <c r="E860" s="5"/>
      <c r="F860" s="5"/>
      <c r="G860" s="5"/>
      <c r="H860" s="5"/>
      <c r="I860" s="5"/>
      <c r="J860" s="5"/>
      <c r="K860" s="5"/>
      <c r="L860" s="5"/>
      <c r="M860" s="5"/>
      <c r="N860" s="5"/>
      <c r="O860" s="5"/>
      <c r="P860" s="5"/>
      <c r="Q860" s="5"/>
      <c r="R860" s="5"/>
      <c r="S860" s="5"/>
      <c r="T860" s="5"/>
      <c r="U860" s="5"/>
      <c r="V860" s="5"/>
      <c r="W860" s="5"/>
      <c r="X860" s="5"/>
      <c r="Y860" s="5"/>
      <c r="Z860" s="5"/>
    </row>
    <row r="861" spans="1:26" ht="14.25" customHeight="1">
      <c r="A861" s="87"/>
      <c r="B861" s="87"/>
      <c r="C861" s="87"/>
      <c r="D861" s="5"/>
      <c r="E861" s="5"/>
      <c r="F861" s="5"/>
      <c r="G861" s="5"/>
      <c r="H861" s="5"/>
      <c r="I861" s="5"/>
      <c r="J861" s="5"/>
      <c r="K861" s="5"/>
      <c r="L861" s="5"/>
      <c r="M861" s="5"/>
      <c r="N861" s="5"/>
      <c r="O861" s="5"/>
      <c r="P861" s="5"/>
      <c r="Q861" s="5"/>
      <c r="R861" s="5"/>
      <c r="S861" s="5"/>
      <c r="T861" s="5"/>
      <c r="U861" s="5"/>
      <c r="V861" s="5"/>
      <c r="W861" s="5"/>
      <c r="X861" s="5"/>
      <c r="Y861" s="5"/>
      <c r="Z861" s="5"/>
    </row>
    <row r="862" spans="1:26" ht="14.25" customHeight="1">
      <c r="A862" s="87"/>
      <c r="B862" s="87"/>
      <c r="C862" s="87"/>
      <c r="D862" s="5"/>
      <c r="E862" s="5"/>
      <c r="F862" s="5"/>
      <c r="G862" s="5"/>
      <c r="H862" s="5"/>
      <c r="I862" s="5"/>
      <c r="J862" s="5"/>
      <c r="K862" s="5"/>
      <c r="L862" s="5"/>
      <c r="M862" s="5"/>
      <c r="N862" s="5"/>
      <c r="O862" s="5"/>
      <c r="P862" s="5"/>
      <c r="Q862" s="5"/>
      <c r="R862" s="5"/>
      <c r="S862" s="5"/>
      <c r="T862" s="5"/>
      <c r="U862" s="5"/>
      <c r="V862" s="5"/>
      <c r="W862" s="5"/>
      <c r="X862" s="5"/>
      <c r="Y862" s="5"/>
      <c r="Z862" s="5"/>
    </row>
    <row r="863" spans="1:26" ht="14.25" customHeight="1">
      <c r="A863" s="87"/>
      <c r="B863" s="87"/>
      <c r="C863" s="87"/>
      <c r="D863" s="5"/>
      <c r="E863" s="5"/>
      <c r="F863" s="5"/>
      <c r="G863" s="5"/>
      <c r="H863" s="5"/>
      <c r="I863" s="5"/>
      <c r="J863" s="5"/>
      <c r="K863" s="5"/>
      <c r="L863" s="5"/>
      <c r="M863" s="5"/>
      <c r="N863" s="5"/>
      <c r="O863" s="5"/>
      <c r="P863" s="5"/>
      <c r="Q863" s="5"/>
      <c r="R863" s="5"/>
      <c r="S863" s="5"/>
      <c r="T863" s="5"/>
      <c r="U863" s="5"/>
      <c r="V863" s="5"/>
      <c r="W863" s="5"/>
      <c r="X863" s="5"/>
      <c r="Y863" s="5"/>
      <c r="Z863" s="5"/>
    </row>
    <row r="864" spans="1:26" ht="14.25" customHeight="1">
      <c r="A864" s="87"/>
      <c r="B864" s="87"/>
      <c r="C864" s="87"/>
      <c r="D864" s="5"/>
      <c r="E864" s="5"/>
      <c r="F864" s="5"/>
      <c r="G864" s="5"/>
      <c r="H864" s="5"/>
      <c r="I864" s="5"/>
      <c r="J864" s="5"/>
      <c r="K864" s="5"/>
      <c r="L864" s="5"/>
      <c r="M864" s="5"/>
      <c r="N864" s="5"/>
      <c r="O864" s="5"/>
      <c r="P864" s="5"/>
      <c r="Q864" s="5"/>
      <c r="R864" s="5"/>
      <c r="S864" s="5"/>
      <c r="T864" s="5"/>
      <c r="U864" s="5"/>
      <c r="V864" s="5"/>
      <c r="W864" s="5"/>
      <c r="X864" s="5"/>
      <c r="Y864" s="5"/>
      <c r="Z864" s="5"/>
    </row>
    <row r="865" spans="1:26" ht="14.25" customHeight="1">
      <c r="A865" s="87"/>
      <c r="B865" s="87"/>
      <c r="C865" s="87"/>
      <c r="D865" s="5"/>
      <c r="E865" s="5"/>
      <c r="F865" s="5"/>
      <c r="G865" s="5"/>
      <c r="H865" s="5"/>
      <c r="I865" s="5"/>
      <c r="J865" s="5"/>
      <c r="K865" s="5"/>
      <c r="L865" s="5"/>
      <c r="M865" s="5"/>
      <c r="N865" s="5"/>
      <c r="O865" s="5"/>
      <c r="P865" s="5"/>
      <c r="Q865" s="5"/>
      <c r="R865" s="5"/>
      <c r="S865" s="5"/>
      <c r="T865" s="5"/>
      <c r="U865" s="5"/>
      <c r="V865" s="5"/>
      <c r="W865" s="5"/>
      <c r="X865" s="5"/>
      <c r="Y865" s="5"/>
      <c r="Z865" s="5"/>
    </row>
    <row r="866" spans="1:26" ht="14.25" customHeight="1">
      <c r="A866" s="87"/>
      <c r="B866" s="87"/>
      <c r="C866" s="87"/>
      <c r="D866" s="5"/>
      <c r="E866" s="5"/>
      <c r="F866" s="5"/>
      <c r="G866" s="5"/>
      <c r="H866" s="5"/>
      <c r="I866" s="5"/>
      <c r="J866" s="5"/>
      <c r="K866" s="5"/>
      <c r="L866" s="5"/>
      <c r="M866" s="5"/>
      <c r="N866" s="5"/>
      <c r="O866" s="5"/>
      <c r="P866" s="5"/>
      <c r="Q866" s="5"/>
      <c r="R866" s="5"/>
      <c r="S866" s="5"/>
      <c r="T866" s="5"/>
      <c r="U866" s="5"/>
      <c r="V866" s="5"/>
      <c r="W866" s="5"/>
      <c r="X866" s="5"/>
      <c r="Y866" s="5"/>
      <c r="Z866" s="5"/>
    </row>
    <row r="867" spans="1:26" ht="14.25" customHeight="1">
      <c r="A867" s="87"/>
      <c r="B867" s="87"/>
      <c r="C867" s="87"/>
      <c r="D867" s="5"/>
      <c r="E867" s="5"/>
      <c r="F867" s="5"/>
      <c r="G867" s="5"/>
      <c r="H867" s="5"/>
      <c r="I867" s="5"/>
      <c r="J867" s="5"/>
      <c r="K867" s="5"/>
      <c r="L867" s="5"/>
      <c r="M867" s="5"/>
      <c r="N867" s="5"/>
      <c r="O867" s="5"/>
      <c r="P867" s="5"/>
      <c r="Q867" s="5"/>
      <c r="R867" s="5"/>
      <c r="S867" s="5"/>
      <c r="T867" s="5"/>
      <c r="U867" s="5"/>
      <c r="V867" s="5"/>
      <c r="W867" s="5"/>
      <c r="X867" s="5"/>
      <c r="Y867" s="5"/>
      <c r="Z867" s="5"/>
    </row>
    <row r="868" spans="1:26" ht="14.25" customHeight="1">
      <c r="A868" s="87"/>
      <c r="B868" s="87"/>
      <c r="C868" s="87"/>
      <c r="D868" s="5"/>
      <c r="E868" s="5"/>
      <c r="F868" s="5"/>
      <c r="G868" s="5"/>
      <c r="H868" s="5"/>
      <c r="I868" s="5"/>
      <c r="J868" s="5"/>
      <c r="K868" s="5"/>
      <c r="L868" s="5"/>
      <c r="M868" s="5"/>
      <c r="N868" s="5"/>
      <c r="O868" s="5"/>
      <c r="P868" s="5"/>
      <c r="Q868" s="5"/>
      <c r="R868" s="5"/>
      <c r="S868" s="5"/>
      <c r="T868" s="5"/>
      <c r="U868" s="5"/>
      <c r="V868" s="5"/>
      <c r="W868" s="5"/>
      <c r="X868" s="5"/>
      <c r="Y868" s="5"/>
      <c r="Z868" s="5"/>
    </row>
    <row r="869" spans="1:26" ht="14.25" customHeight="1">
      <c r="A869" s="87"/>
      <c r="B869" s="87"/>
      <c r="C869" s="87"/>
      <c r="D869" s="5"/>
      <c r="E869" s="5"/>
      <c r="F869" s="5"/>
      <c r="G869" s="5"/>
      <c r="H869" s="5"/>
      <c r="I869" s="5"/>
      <c r="J869" s="5"/>
      <c r="K869" s="5"/>
      <c r="L869" s="5"/>
      <c r="M869" s="5"/>
      <c r="N869" s="5"/>
      <c r="O869" s="5"/>
      <c r="P869" s="5"/>
      <c r="Q869" s="5"/>
      <c r="R869" s="5"/>
      <c r="S869" s="5"/>
      <c r="T869" s="5"/>
      <c r="U869" s="5"/>
      <c r="V869" s="5"/>
      <c r="W869" s="5"/>
      <c r="X869" s="5"/>
      <c r="Y869" s="5"/>
      <c r="Z869" s="5"/>
    </row>
    <row r="870" spans="1:26" ht="14.25" customHeight="1">
      <c r="A870" s="87"/>
      <c r="B870" s="87"/>
      <c r="C870" s="87"/>
      <c r="D870" s="5"/>
      <c r="E870" s="5"/>
      <c r="F870" s="5"/>
      <c r="G870" s="5"/>
      <c r="H870" s="5"/>
      <c r="I870" s="5"/>
      <c r="J870" s="5"/>
      <c r="K870" s="5"/>
      <c r="L870" s="5"/>
      <c r="M870" s="5"/>
      <c r="N870" s="5"/>
      <c r="O870" s="5"/>
      <c r="P870" s="5"/>
      <c r="Q870" s="5"/>
      <c r="R870" s="5"/>
      <c r="S870" s="5"/>
      <c r="T870" s="5"/>
      <c r="U870" s="5"/>
      <c r="V870" s="5"/>
      <c r="W870" s="5"/>
      <c r="X870" s="5"/>
      <c r="Y870" s="5"/>
      <c r="Z870" s="5"/>
    </row>
    <row r="871" spans="1:26" ht="14.25" customHeight="1">
      <c r="A871" s="87"/>
      <c r="B871" s="87"/>
      <c r="C871" s="87"/>
      <c r="D871" s="5"/>
      <c r="E871" s="5"/>
      <c r="F871" s="5"/>
      <c r="G871" s="5"/>
      <c r="H871" s="5"/>
      <c r="I871" s="5"/>
      <c r="J871" s="5"/>
      <c r="K871" s="5"/>
      <c r="L871" s="5"/>
      <c r="M871" s="5"/>
      <c r="N871" s="5"/>
      <c r="O871" s="5"/>
      <c r="P871" s="5"/>
      <c r="Q871" s="5"/>
      <c r="R871" s="5"/>
      <c r="S871" s="5"/>
      <c r="T871" s="5"/>
      <c r="U871" s="5"/>
      <c r="V871" s="5"/>
      <c r="W871" s="5"/>
      <c r="X871" s="5"/>
      <c r="Y871" s="5"/>
      <c r="Z871" s="5"/>
    </row>
    <row r="872" spans="1:26" ht="14.25" customHeight="1">
      <c r="A872" s="87"/>
      <c r="B872" s="87"/>
      <c r="C872" s="87"/>
      <c r="D872" s="5"/>
      <c r="E872" s="5"/>
      <c r="F872" s="5"/>
      <c r="G872" s="5"/>
      <c r="H872" s="5"/>
      <c r="I872" s="5"/>
      <c r="J872" s="5"/>
      <c r="K872" s="5"/>
      <c r="L872" s="5"/>
      <c r="M872" s="5"/>
      <c r="N872" s="5"/>
      <c r="O872" s="5"/>
      <c r="P872" s="5"/>
      <c r="Q872" s="5"/>
      <c r="R872" s="5"/>
      <c r="S872" s="5"/>
      <c r="T872" s="5"/>
      <c r="U872" s="5"/>
      <c r="V872" s="5"/>
      <c r="W872" s="5"/>
      <c r="X872" s="5"/>
      <c r="Y872" s="5"/>
      <c r="Z872" s="5"/>
    </row>
    <row r="873" spans="1:26" ht="14.25" customHeight="1">
      <c r="A873" s="87"/>
      <c r="B873" s="87"/>
      <c r="C873" s="87"/>
      <c r="D873" s="5"/>
      <c r="E873" s="5"/>
      <c r="F873" s="5"/>
      <c r="G873" s="5"/>
      <c r="H873" s="5"/>
      <c r="I873" s="5"/>
      <c r="J873" s="5"/>
      <c r="K873" s="5"/>
      <c r="L873" s="5"/>
      <c r="M873" s="5"/>
      <c r="N873" s="5"/>
      <c r="O873" s="5"/>
      <c r="P873" s="5"/>
      <c r="Q873" s="5"/>
      <c r="R873" s="5"/>
      <c r="S873" s="5"/>
      <c r="T873" s="5"/>
      <c r="U873" s="5"/>
      <c r="V873" s="5"/>
      <c r="W873" s="5"/>
      <c r="X873" s="5"/>
      <c r="Y873" s="5"/>
      <c r="Z873" s="5"/>
    </row>
    <row r="874" spans="1:26" ht="14.25" customHeight="1">
      <c r="A874" s="87"/>
      <c r="B874" s="87"/>
      <c r="C874" s="87"/>
      <c r="D874" s="5"/>
      <c r="E874" s="5"/>
      <c r="F874" s="5"/>
      <c r="G874" s="5"/>
      <c r="H874" s="5"/>
      <c r="I874" s="5"/>
      <c r="J874" s="5"/>
      <c r="K874" s="5"/>
      <c r="L874" s="5"/>
      <c r="M874" s="5"/>
      <c r="N874" s="5"/>
      <c r="O874" s="5"/>
      <c r="P874" s="5"/>
      <c r="Q874" s="5"/>
      <c r="R874" s="5"/>
      <c r="S874" s="5"/>
      <c r="T874" s="5"/>
      <c r="U874" s="5"/>
      <c r="V874" s="5"/>
      <c r="W874" s="5"/>
      <c r="X874" s="5"/>
      <c r="Y874" s="5"/>
      <c r="Z874" s="5"/>
    </row>
    <row r="875" spans="1:26" ht="14.25" customHeight="1">
      <c r="A875" s="87"/>
      <c r="B875" s="87"/>
      <c r="C875" s="87"/>
      <c r="D875" s="5"/>
      <c r="E875" s="5"/>
      <c r="F875" s="5"/>
      <c r="G875" s="5"/>
      <c r="H875" s="5"/>
      <c r="I875" s="5"/>
      <c r="J875" s="5"/>
      <c r="K875" s="5"/>
      <c r="L875" s="5"/>
      <c r="M875" s="5"/>
      <c r="N875" s="5"/>
      <c r="O875" s="5"/>
      <c r="P875" s="5"/>
      <c r="Q875" s="5"/>
      <c r="R875" s="5"/>
      <c r="S875" s="5"/>
      <c r="T875" s="5"/>
      <c r="U875" s="5"/>
      <c r="V875" s="5"/>
      <c r="W875" s="5"/>
      <c r="X875" s="5"/>
      <c r="Y875" s="5"/>
      <c r="Z875" s="5"/>
    </row>
    <row r="876" spans="1:26" ht="14.25" customHeight="1">
      <c r="A876" s="87"/>
      <c r="B876" s="87"/>
      <c r="C876" s="87"/>
      <c r="D876" s="5"/>
      <c r="E876" s="5"/>
      <c r="F876" s="5"/>
      <c r="G876" s="5"/>
      <c r="H876" s="5"/>
      <c r="I876" s="5"/>
      <c r="J876" s="5"/>
      <c r="K876" s="5"/>
      <c r="L876" s="5"/>
      <c r="M876" s="5"/>
      <c r="N876" s="5"/>
      <c r="O876" s="5"/>
      <c r="P876" s="5"/>
      <c r="Q876" s="5"/>
      <c r="R876" s="5"/>
      <c r="S876" s="5"/>
      <c r="T876" s="5"/>
      <c r="U876" s="5"/>
      <c r="V876" s="5"/>
      <c r="W876" s="5"/>
      <c r="X876" s="5"/>
      <c r="Y876" s="5"/>
      <c r="Z876" s="5"/>
    </row>
    <row r="877" spans="1:26" ht="14.25" customHeight="1">
      <c r="A877" s="87"/>
      <c r="B877" s="87"/>
      <c r="C877" s="87"/>
      <c r="D877" s="5"/>
      <c r="E877" s="5"/>
      <c r="F877" s="5"/>
      <c r="G877" s="5"/>
      <c r="H877" s="5"/>
      <c r="I877" s="5"/>
      <c r="J877" s="5"/>
      <c r="K877" s="5"/>
      <c r="L877" s="5"/>
      <c r="M877" s="5"/>
      <c r="N877" s="5"/>
      <c r="O877" s="5"/>
      <c r="P877" s="5"/>
      <c r="Q877" s="5"/>
      <c r="R877" s="5"/>
      <c r="S877" s="5"/>
      <c r="T877" s="5"/>
      <c r="U877" s="5"/>
      <c r="V877" s="5"/>
      <c r="W877" s="5"/>
      <c r="X877" s="5"/>
      <c r="Y877" s="5"/>
      <c r="Z877" s="5"/>
    </row>
    <row r="878" spans="1:26" ht="14.25" customHeight="1">
      <c r="A878" s="87"/>
      <c r="B878" s="87"/>
      <c r="C878" s="87"/>
      <c r="D878" s="5"/>
      <c r="E878" s="5"/>
      <c r="F878" s="5"/>
      <c r="G878" s="5"/>
      <c r="H878" s="5"/>
      <c r="I878" s="5"/>
      <c r="J878" s="5"/>
      <c r="K878" s="5"/>
      <c r="L878" s="5"/>
      <c r="M878" s="5"/>
      <c r="N878" s="5"/>
      <c r="O878" s="5"/>
      <c r="P878" s="5"/>
      <c r="Q878" s="5"/>
      <c r="R878" s="5"/>
      <c r="S878" s="5"/>
      <c r="T878" s="5"/>
      <c r="U878" s="5"/>
      <c r="V878" s="5"/>
      <c r="W878" s="5"/>
      <c r="X878" s="5"/>
      <c r="Y878" s="5"/>
      <c r="Z878" s="5"/>
    </row>
    <row r="879" spans="1:26" ht="14.25" customHeight="1">
      <c r="A879" s="87"/>
      <c r="B879" s="87"/>
      <c r="C879" s="87"/>
      <c r="D879" s="5"/>
      <c r="E879" s="5"/>
      <c r="F879" s="5"/>
      <c r="G879" s="5"/>
      <c r="H879" s="5"/>
      <c r="I879" s="5"/>
      <c r="J879" s="5"/>
      <c r="K879" s="5"/>
      <c r="L879" s="5"/>
      <c r="M879" s="5"/>
      <c r="N879" s="5"/>
      <c r="O879" s="5"/>
      <c r="P879" s="5"/>
      <c r="Q879" s="5"/>
      <c r="R879" s="5"/>
      <c r="S879" s="5"/>
      <c r="T879" s="5"/>
      <c r="U879" s="5"/>
      <c r="V879" s="5"/>
      <c r="W879" s="5"/>
      <c r="X879" s="5"/>
      <c r="Y879" s="5"/>
      <c r="Z879" s="5"/>
    </row>
    <row r="880" spans="1:26" ht="14.25" customHeight="1">
      <c r="A880" s="87"/>
      <c r="B880" s="87"/>
      <c r="C880" s="87"/>
      <c r="D880" s="5"/>
      <c r="E880" s="5"/>
      <c r="F880" s="5"/>
      <c r="G880" s="5"/>
      <c r="H880" s="5"/>
      <c r="I880" s="5"/>
      <c r="J880" s="5"/>
      <c r="K880" s="5"/>
      <c r="L880" s="5"/>
      <c r="M880" s="5"/>
      <c r="N880" s="5"/>
      <c r="O880" s="5"/>
      <c r="P880" s="5"/>
      <c r="Q880" s="5"/>
      <c r="R880" s="5"/>
      <c r="S880" s="5"/>
      <c r="T880" s="5"/>
      <c r="U880" s="5"/>
      <c r="V880" s="5"/>
      <c r="W880" s="5"/>
      <c r="X880" s="5"/>
      <c r="Y880" s="5"/>
      <c r="Z880" s="5"/>
    </row>
    <row r="881" spans="1:26" ht="14.25" customHeight="1">
      <c r="A881" s="87"/>
      <c r="B881" s="87"/>
      <c r="C881" s="87"/>
      <c r="D881" s="5"/>
      <c r="E881" s="5"/>
      <c r="F881" s="5"/>
      <c r="G881" s="5"/>
      <c r="H881" s="5"/>
      <c r="I881" s="5"/>
      <c r="J881" s="5"/>
      <c r="K881" s="5"/>
      <c r="L881" s="5"/>
      <c r="M881" s="5"/>
      <c r="N881" s="5"/>
      <c r="O881" s="5"/>
      <c r="P881" s="5"/>
      <c r="Q881" s="5"/>
      <c r="R881" s="5"/>
      <c r="S881" s="5"/>
      <c r="T881" s="5"/>
      <c r="U881" s="5"/>
      <c r="V881" s="5"/>
      <c r="W881" s="5"/>
      <c r="X881" s="5"/>
      <c r="Y881" s="5"/>
      <c r="Z881" s="5"/>
    </row>
    <row r="882" spans="1:26" ht="14.25" customHeight="1">
      <c r="A882" s="87"/>
      <c r="B882" s="87"/>
      <c r="C882" s="87"/>
      <c r="D882" s="5"/>
      <c r="E882" s="5"/>
      <c r="F882" s="5"/>
      <c r="G882" s="5"/>
      <c r="H882" s="5"/>
      <c r="I882" s="5"/>
      <c r="J882" s="5"/>
      <c r="K882" s="5"/>
      <c r="L882" s="5"/>
      <c r="M882" s="5"/>
      <c r="N882" s="5"/>
      <c r="O882" s="5"/>
      <c r="P882" s="5"/>
      <c r="Q882" s="5"/>
      <c r="R882" s="5"/>
      <c r="S882" s="5"/>
      <c r="T882" s="5"/>
      <c r="U882" s="5"/>
      <c r="V882" s="5"/>
      <c r="W882" s="5"/>
      <c r="X882" s="5"/>
      <c r="Y882" s="5"/>
      <c r="Z882" s="5"/>
    </row>
    <row r="883" spans="1:26" ht="14.25" customHeight="1">
      <c r="A883" s="87"/>
      <c r="B883" s="87"/>
      <c r="C883" s="87"/>
      <c r="D883" s="5"/>
      <c r="E883" s="5"/>
      <c r="F883" s="5"/>
      <c r="G883" s="5"/>
      <c r="H883" s="5"/>
      <c r="I883" s="5"/>
      <c r="J883" s="5"/>
      <c r="K883" s="5"/>
      <c r="L883" s="5"/>
      <c r="M883" s="5"/>
      <c r="N883" s="5"/>
      <c r="O883" s="5"/>
      <c r="P883" s="5"/>
      <c r="Q883" s="5"/>
      <c r="R883" s="5"/>
      <c r="S883" s="5"/>
      <c r="T883" s="5"/>
      <c r="U883" s="5"/>
      <c r="V883" s="5"/>
      <c r="W883" s="5"/>
      <c r="X883" s="5"/>
      <c r="Y883" s="5"/>
      <c r="Z883" s="5"/>
    </row>
    <row r="884" spans="1:26" ht="14.25" customHeight="1">
      <c r="A884" s="87"/>
      <c r="B884" s="87"/>
      <c r="C884" s="87"/>
      <c r="D884" s="5"/>
      <c r="E884" s="5"/>
      <c r="F884" s="5"/>
      <c r="G884" s="5"/>
      <c r="H884" s="5"/>
      <c r="I884" s="5"/>
      <c r="J884" s="5"/>
      <c r="K884" s="5"/>
      <c r="L884" s="5"/>
      <c r="M884" s="5"/>
      <c r="N884" s="5"/>
      <c r="O884" s="5"/>
      <c r="P884" s="5"/>
      <c r="Q884" s="5"/>
      <c r="R884" s="5"/>
      <c r="S884" s="5"/>
      <c r="T884" s="5"/>
      <c r="U884" s="5"/>
      <c r="V884" s="5"/>
      <c r="W884" s="5"/>
      <c r="X884" s="5"/>
      <c r="Y884" s="5"/>
      <c r="Z884" s="5"/>
    </row>
    <row r="885" spans="1:26" ht="14.25" customHeight="1">
      <c r="A885" s="87"/>
      <c r="B885" s="87"/>
      <c r="C885" s="87"/>
      <c r="D885" s="5"/>
      <c r="E885" s="5"/>
      <c r="F885" s="5"/>
      <c r="G885" s="5"/>
      <c r="H885" s="5"/>
      <c r="I885" s="5"/>
      <c r="J885" s="5"/>
      <c r="K885" s="5"/>
      <c r="L885" s="5"/>
      <c r="M885" s="5"/>
      <c r="N885" s="5"/>
      <c r="O885" s="5"/>
      <c r="P885" s="5"/>
      <c r="Q885" s="5"/>
      <c r="R885" s="5"/>
      <c r="S885" s="5"/>
      <c r="T885" s="5"/>
      <c r="U885" s="5"/>
      <c r="V885" s="5"/>
      <c r="W885" s="5"/>
      <c r="X885" s="5"/>
      <c r="Y885" s="5"/>
      <c r="Z885" s="5"/>
    </row>
    <row r="886" spans="1:26" ht="14.25" customHeight="1">
      <c r="A886" s="87"/>
      <c r="B886" s="87"/>
      <c r="C886" s="87"/>
      <c r="D886" s="5"/>
      <c r="E886" s="5"/>
      <c r="F886" s="5"/>
      <c r="G886" s="5"/>
      <c r="H886" s="5"/>
      <c r="I886" s="5"/>
      <c r="J886" s="5"/>
      <c r="K886" s="5"/>
      <c r="L886" s="5"/>
      <c r="M886" s="5"/>
      <c r="N886" s="5"/>
      <c r="O886" s="5"/>
      <c r="P886" s="5"/>
      <c r="Q886" s="5"/>
      <c r="R886" s="5"/>
      <c r="S886" s="5"/>
      <c r="T886" s="5"/>
      <c r="U886" s="5"/>
      <c r="V886" s="5"/>
      <c r="W886" s="5"/>
      <c r="X886" s="5"/>
      <c r="Y886" s="5"/>
      <c r="Z886" s="5"/>
    </row>
    <row r="887" spans="1:26" ht="14.25" customHeight="1">
      <c r="A887" s="87"/>
      <c r="B887" s="87"/>
      <c r="C887" s="87"/>
      <c r="D887" s="5"/>
      <c r="E887" s="5"/>
      <c r="F887" s="5"/>
      <c r="G887" s="5"/>
      <c r="H887" s="5"/>
      <c r="I887" s="5"/>
      <c r="J887" s="5"/>
      <c r="K887" s="5"/>
      <c r="L887" s="5"/>
      <c r="M887" s="5"/>
      <c r="N887" s="5"/>
      <c r="O887" s="5"/>
      <c r="P887" s="5"/>
      <c r="Q887" s="5"/>
      <c r="R887" s="5"/>
      <c r="S887" s="5"/>
      <c r="T887" s="5"/>
      <c r="U887" s="5"/>
      <c r="V887" s="5"/>
      <c r="W887" s="5"/>
      <c r="X887" s="5"/>
      <c r="Y887" s="5"/>
      <c r="Z887" s="5"/>
    </row>
    <row r="888" spans="1:26" ht="14.25" customHeight="1">
      <c r="A888" s="87"/>
      <c r="B888" s="87"/>
      <c r="C888" s="87"/>
      <c r="D888" s="5"/>
      <c r="E888" s="5"/>
      <c r="F888" s="5"/>
      <c r="G888" s="5"/>
      <c r="H888" s="5"/>
      <c r="I888" s="5"/>
      <c r="J888" s="5"/>
      <c r="K888" s="5"/>
      <c r="L888" s="5"/>
      <c r="M888" s="5"/>
      <c r="N888" s="5"/>
      <c r="O888" s="5"/>
      <c r="P888" s="5"/>
      <c r="Q888" s="5"/>
      <c r="R888" s="5"/>
      <c r="S888" s="5"/>
      <c r="T888" s="5"/>
      <c r="U888" s="5"/>
      <c r="V888" s="5"/>
      <c r="W888" s="5"/>
      <c r="X888" s="5"/>
      <c r="Y888" s="5"/>
      <c r="Z888" s="5"/>
    </row>
    <row r="889" spans="1:26" ht="14.25" customHeight="1">
      <c r="A889" s="87"/>
      <c r="B889" s="87"/>
      <c r="C889" s="87"/>
      <c r="D889" s="5"/>
      <c r="E889" s="5"/>
      <c r="F889" s="5"/>
      <c r="G889" s="5"/>
      <c r="H889" s="5"/>
      <c r="I889" s="5"/>
      <c r="J889" s="5"/>
      <c r="K889" s="5"/>
      <c r="L889" s="5"/>
      <c r="M889" s="5"/>
      <c r="N889" s="5"/>
      <c r="O889" s="5"/>
      <c r="P889" s="5"/>
      <c r="Q889" s="5"/>
      <c r="R889" s="5"/>
      <c r="S889" s="5"/>
      <c r="T889" s="5"/>
      <c r="U889" s="5"/>
      <c r="V889" s="5"/>
      <c r="W889" s="5"/>
      <c r="X889" s="5"/>
      <c r="Y889" s="5"/>
      <c r="Z889" s="5"/>
    </row>
    <row r="890" spans="1:26" ht="14.25" customHeight="1">
      <c r="A890" s="87"/>
      <c r="B890" s="87"/>
      <c r="C890" s="87"/>
      <c r="D890" s="5"/>
      <c r="E890" s="5"/>
      <c r="F890" s="5"/>
      <c r="G890" s="5"/>
      <c r="H890" s="5"/>
      <c r="I890" s="5"/>
      <c r="J890" s="5"/>
      <c r="K890" s="5"/>
      <c r="L890" s="5"/>
      <c r="M890" s="5"/>
      <c r="N890" s="5"/>
      <c r="O890" s="5"/>
      <c r="P890" s="5"/>
      <c r="Q890" s="5"/>
      <c r="R890" s="5"/>
      <c r="S890" s="5"/>
      <c r="T890" s="5"/>
      <c r="U890" s="5"/>
      <c r="V890" s="5"/>
      <c r="W890" s="5"/>
      <c r="X890" s="5"/>
      <c r="Y890" s="5"/>
      <c r="Z890" s="5"/>
    </row>
    <row r="891" spans="1:26" ht="14.25" customHeight="1">
      <c r="A891" s="87"/>
      <c r="B891" s="87"/>
      <c r="C891" s="87"/>
      <c r="D891" s="5"/>
      <c r="E891" s="5"/>
      <c r="F891" s="5"/>
      <c r="G891" s="5"/>
      <c r="H891" s="5"/>
      <c r="I891" s="5"/>
      <c r="J891" s="5"/>
      <c r="K891" s="5"/>
      <c r="L891" s="5"/>
      <c r="M891" s="5"/>
      <c r="N891" s="5"/>
      <c r="O891" s="5"/>
      <c r="P891" s="5"/>
      <c r="Q891" s="5"/>
      <c r="R891" s="5"/>
      <c r="S891" s="5"/>
      <c r="T891" s="5"/>
      <c r="U891" s="5"/>
      <c r="V891" s="5"/>
      <c r="W891" s="5"/>
      <c r="X891" s="5"/>
      <c r="Y891" s="5"/>
      <c r="Z891" s="5"/>
    </row>
    <row r="892" spans="1:26" ht="14.25" customHeight="1">
      <c r="A892" s="87"/>
      <c r="B892" s="87"/>
      <c r="C892" s="87"/>
      <c r="D892" s="5"/>
      <c r="E892" s="5"/>
      <c r="F892" s="5"/>
      <c r="G892" s="5"/>
      <c r="H892" s="5"/>
      <c r="I892" s="5"/>
      <c r="J892" s="5"/>
      <c r="K892" s="5"/>
      <c r="L892" s="5"/>
      <c r="M892" s="5"/>
      <c r="N892" s="5"/>
      <c r="O892" s="5"/>
      <c r="P892" s="5"/>
      <c r="Q892" s="5"/>
      <c r="R892" s="5"/>
      <c r="S892" s="5"/>
      <c r="T892" s="5"/>
      <c r="U892" s="5"/>
      <c r="V892" s="5"/>
      <c r="W892" s="5"/>
      <c r="X892" s="5"/>
      <c r="Y892" s="5"/>
      <c r="Z892" s="5"/>
    </row>
    <row r="893" spans="1:26" ht="14.25" customHeight="1">
      <c r="A893" s="87"/>
      <c r="B893" s="87"/>
      <c r="C893" s="87"/>
      <c r="D893" s="5"/>
      <c r="E893" s="5"/>
      <c r="F893" s="5"/>
      <c r="G893" s="5"/>
      <c r="H893" s="5"/>
      <c r="I893" s="5"/>
      <c r="J893" s="5"/>
      <c r="K893" s="5"/>
      <c r="L893" s="5"/>
      <c r="M893" s="5"/>
      <c r="N893" s="5"/>
      <c r="O893" s="5"/>
      <c r="P893" s="5"/>
      <c r="Q893" s="5"/>
      <c r="R893" s="5"/>
      <c r="S893" s="5"/>
      <c r="T893" s="5"/>
      <c r="U893" s="5"/>
      <c r="V893" s="5"/>
      <c r="W893" s="5"/>
      <c r="X893" s="5"/>
      <c r="Y893" s="5"/>
      <c r="Z893" s="5"/>
    </row>
    <row r="894" spans="1:26" ht="14.25" customHeight="1">
      <c r="A894" s="87"/>
      <c r="B894" s="87"/>
      <c r="C894" s="87"/>
      <c r="D894" s="5"/>
      <c r="E894" s="5"/>
      <c r="F894" s="5"/>
      <c r="G894" s="5"/>
      <c r="H894" s="5"/>
      <c r="I894" s="5"/>
      <c r="J894" s="5"/>
      <c r="K894" s="5"/>
      <c r="L894" s="5"/>
      <c r="M894" s="5"/>
      <c r="N894" s="5"/>
      <c r="O894" s="5"/>
      <c r="P894" s="5"/>
      <c r="Q894" s="5"/>
      <c r="R894" s="5"/>
      <c r="S894" s="5"/>
      <c r="T894" s="5"/>
      <c r="U894" s="5"/>
      <c r="V894" s="5"/>
      <c r="W894" s="5"/>
      <c r="X894" s="5"/>
      <c r="Y894" s="5"/>
      <c r="Z894" s="5"/>
    </row>
    <row r="895" spans="1:26" ht="14.25" customHeight="1">
      <c r="A895" s="87"/>
      <c r="B895" s="87"/>
      <c r="C895" s="87"/>
      <c r="D895" s="5"/>
      <c r="E895" s="5"/>
      <c r="F895" s="5"/>
      <c r="G895" s="5"/>
      <c r="H895" s="5"/>
      <c r="I895" s="5"/>
      <c r="J895" s="5"/>
      <c r="K895" s="5"/>
      <c r="L895" s="5"/>
      <c r="M895" s="5"/>
      <c r="N895" s="5"/>
      <c r="O895" s="5"/>
      <c r="P895" s="5"/>
      <c r="Q895" s="5"/>
      <c r="R895" s="5"/>
      <c r="S895" s="5"/>
      <c r="T895" s="5"/>
      <c r="U895" s="5"/>
      <c r="V895" s="5"/>
      <c r="W895" s="5"/>
      <c r="X895" s="5"/>
      <c r="Y895" s="5"/>
      <c r="Z895" s="5"/>
    </row>
    <row r="896" spans="1:26" ht="14.25" customHeight="1">
      <c r="A896" s="87"/>
      <c r="B896" s="87"/>
      <c r="C896" s="87"/>
      <c r="D896" s="5"/>
      <c r="E896" s="5"/>
      <c r="F896" s="5"/>
      <c r="G896" s="5"/>
      <c r="H896" s="5"/>
      <c r="I896" s="5"/>
      <c r="J896" s="5"/>
      <c r="K896" s="5"/>
      <c r="L896" s="5"/>
      <c r="M896" s="5"/>
      <c r="N896" s="5"/>
      <c r="O896" s="5"/>
      <c r="P896" s="5"/>
      <c r="Q896" s="5"/>
      <c r="R896" s="5"/>
      <c r="S896" s="5"/>
      <c r="T896" s="5"/>
      <c r="U896" s="5"/>
      <c r="V896" s="5"/>
      <c r="W896" s="5"/>
      <c r="X896" s="5"/>
      <c r="Y896" s="5"/>
      <c r="Z896" s="5"/>
    </row>
    <row r="897" spans="1:26" ht="14.25" customHeight="1">
      <c r="A897" s="87"/>
      <c r="B897" s="87"/>
      <c r="C897" s="87"/>
      <c r="D897" s="5"/>
      <c r="E897" s="5"/>
      <c r="F897" s="5"/>
      <c r="G897" s="5"/>
      <c r="H897" s="5"/>
      <c r="I897" s="5"/>
      <c r="J897" s="5"/>
      <c r="K897" s="5"/>
      <c r="L897" s="5"/>
      <c r="M897" s="5"/>
      <c r="N897" s="5"/>
      <c r="O897" s="5"/>
      <c r="P897" s="5"/>
      <c r="Q897" s="5"/>
      <c r="R897" s="5"/>
      <c r="S897" s="5"/>
      <c r="T897" s="5"/>
      <c r="U897" s="5"/>
      <c r="V897" s="5"/>
      <c r="W897" s="5"/>
      <c r="X897" s="5"/>
      <c r="Y897" s="5"/>
      <c r="Z897" s="5"/>
    </row>
    <row r="898" spans="1:26" ht="14.25" customHeight="1">
      <c r="A898" s="87"/>
      <c r="B898" s="87"/>
      <c r="C898" s="87"/>
      <c r="D898" s="5"/>
      <c r="E898" s="5"/>
      <c r="F898" s="5"/>
      <c r="G898" s="5"/>
      <c r="H898" s="5"/>
      <c r="I898" s="5"/>
      <c r="J898" s="5"/>
      <c r="K898" s="5"/>
      <c r="L898" s="5"/>
      <c r="M898" s="5"/>
      <c r="N898" s="5"/>
      <c r="O898" s="5"/>
      <c r="P898" s="5"/>
      <c r="Q898" s="5"/>
      <c r="R898" s="5"/>
      <c r="S898" s="5"/>
      <c r="T898" s="5"/>
      <c r="U898" s="5"/>
      <c r="V898" s="5"/>
      <c r="W898" s="5"/>
      <c r="X898" s="5"/>
      <c r="Y898" s="5"/>
      <c r="Z898" s="5"/>
    </row>
    <row r="899" spans="1:26" ht="14.25" customHeight="1">
      <c r="A899" s="87"/>
      <c r="B899" s="87"/>
      <c r="C899" s="87"/>
      <c r="D899" s="5"/>
      <c r="E899" s="5"/>
      <c r="F899" s="5"/>
      <c r="G899" s="5"/>
      <c r="H899" s="5"/>
      <c r="I899" s="5"/>
      <c r="J899" s="5"/>
      <c r="K899" s="5"/>
      <c r="L899" s="5"/>
      <c r="M899" s="5"/>
      <c r="N899" s="5"/>
      <c r="O899" s="5"/>
      <c r="P899" s="5"/>
      <c r="Q899" s="5"/>
      <c r="R899" s="5"/>
      <c r="S899" s="5"/>
      <c r="T899" s="5"/>
      <c r="U899" s="5"/>
      <c r="V899" s="5"/>
      <c r="W899" s="5"/>
      <c r="X899" s="5"/>
      <c r="Y899" s="5"/>
      <c r="Z899" s="5"/>
    </row>
    <row r="900" spans="1:26" ht="14.25" customHeight="1">
      <c r="A900" s="87"/>
      <c r="B900" s="87"/>
      <c r="C900" s="87"/>
      <c r="D900" s="5"/>
      <c r="E900" s="5"/>
      <c r="F900" s="5"/>
      <c r="G900" s="5"/>
      <c r="H900" s="5"/>
      <c r="I900" s="5"/>
      <c r="J900" s="5"/>
      <c r="K900" s="5"/>
      <c r="L900" s="5"/>
      <c r="M900" s="5"/>
      <c r="N900" s="5"/>
      <c r="O900" s="5"/>
      <c r="P900" s="5"/>
      <c r="Q900" s="5"/>
      <c r="R900" s="5"/>
      <c r="S900" s="5"/>
      <c r="T900" s="5"/>
      <c r="U900" s="5"/>
      <c r="V900" s="5"/>
      <c r="W900" s="5"/>
      <c r="X900" s="5"/>
      <c r="Y900" s="5"/>
      <c r="Z900" s="5"/>
    </row>
    <row r="901" spans="1:26" ht="14.25" customHeight="1">
      <c r="A901" s="87"/>
      <c r="B901" s="87"/>
      <c r="C901" s="87"/>
      <c r="D901" s="5"/>
      <c r="E901" s="5"/>
      <c r="F901" s="5"/>
      <c r="G901" s="5"/>
      <c r="H901" s="5"/>
      <c r="I901" s="5"/>
      <c r="J901" s="5"/>
      <c r="K901" s="5"/>
      <c r="L901" s="5"/>
      <c r="M901" s="5"/>
      <c r="N901" s="5"/>
      <c r="O901" s="5"/>
      <c r="P901" s="5"/>
      <c r="Q901" s="5"/>
      <c r="R901" s="5"/>
      <c r="S901" s="5"/>
      <c r="T901" s="5"/>
      <c r="U901" s="5"/>
      <c r="V901" s="5"/>
      <c r="W901" s="5"/>
      <c r="X901" s="5"/>
      <c r="Y901" s="5"/>
      <c r="Z901" s="5"/>
    </row>
    <row r="902" spans="1:26" ht="14.25" customHeight="1">
      <c r="A902" s="87"/>
      <c r="B902" s="87"/>
      <c r="C902" s="87"/>
      <c r="D902" s="5"/>
      <c r="E902" s="5"/>
      <c r="F902" s="5"/>
      <c r="G902" s="5"/>
      <c r="H902" s="5"/>
      <c r="I902" s="5"/>
      <c r="J902" s="5"/>
      <c r="K902" s="5"/>
      <c r="L902" s="5"/>
      <c r="M902" s="5"/>
      <c r="N902" s="5"/>
      <c r="O902" s="5"/>
      <c r="P902" s="5"/>
      <c r="Q902" s="5"/>
      <c r="R902" s="5"/>
      <c r="S902" s="5"/>
      <c r="T902" s="5"/>
      <c r="U902" s="5"/>
      <c r="V902" s="5"/>
      <c r="W902" s="5"/>
      <c r="X902" s="5"/>
      <c r="Y902" s="5"/>
      <c r="Z902" s="5"/>
    </row>
    <row r="903" spans="1:26" ht="14.25" customHeight="1">
      <c r="A903" s="87"/>
      <c r="B903" s="87"/>
      <c r="C903" s="87"/>
      <c r="D903" s="5"/>
      <c r="E903" s="5"/>
      <c r="F903" s="5"/>
      <c r="G903" s="5"/>
      <c r="H903" s="5"/>
      <c r="I903" s="5"/>
      <c r="J903" s="5"/>
      <c r="K903" s="5"/>
      <c r="L903" s="5"/>
      <c r="M903" s="5"/>
      <c r="N903" s="5"/>
      <c r="O903" s="5"/>
      <c r="P903" s="5"/>
      <c r="Q903" s="5"/>
      <c r="R903" s="5"/>
      <c r="S903" s="5"/>
      <c r="T903" s="5"/>
      <c r="U903" s="5"/>
      <c r="V903" s="5"/>
      <c r="W903" s="5"/>
      <c r="X903" s="5"/>
      <c r="Y903" s="5"/>
      <c r="Z903" s="5"/>
    </row>
    <row r="904" spans="1:26" ht="14.25" customHeight="1">
      <c r="A904" s="87"/>
      <c r="B904" s="87"/>
      <c r="C904" s="87"/>
      <c r="D904" s="5"/>
      <c r="E904" s="5"/>
      <c r="F904" s="5"/>
      <c r="G904" s="5"/>
      <c r="H904" s="5"/>
      <c r="I904" s="5"/>
      <c r="J904" s="5"/>
      <c r="K904" s="5"/>
      <c r="L904" s="5"/>
      <c r="M904" s="5"/>
      <c r="N904" s="5"/>
      <c r="O904" s="5"/>
      <c r="P904" s="5"/>
      <c r="Q904" s="5"/>
      <c r="R904" s="5"/>
      <c r="S904" s="5"/>
      <c r="T904" s="5"/>
      <c r="U904" s="5"/>
      <c r="V904" s="5"/>
      <c r="W904" s="5"/>
      <c r="X904" s="5"/>
      <c r="Y904" s="5"/>
      <c r="Z904" s="5"/>
    </row>
    <row r="905" spans="1:26" ht="14.25" customHeight="1">
      <c r="A905" s="87"/>
      <c r="B905" s="87"/>
      <c r="C905" s="87"/>
      <c r="D905" s="5"/>
      <c r="E905" s="5"/>
      <c r="F905" s="5"/>
      <c r="G905" s="5"/>
      <c r="H905" s="5"/>
      <c r="I905" s="5"/>
      <c r="J905" s="5"/>
      <c r="K905" s="5"/>
      <c r="L905" s="5"/>
      <c r="M905" s="5"/>
      <c r="N905" s="5"/>
      <c r="O905" s="5"/>
      <c r="P905" s="5"/>
      <c r="Q905" s="5"/>
      <c r="R905" s="5"/>
      <c r="S905" s="5"/>
      <c r="T905" s="5"/>
      <c r="U905" s="5"/>
      <c r="V905" s="5"/>
      <c r="W905" s="5"/>
      <c r="X905" s="5"/>
      <c r="Y905" s="5"/>
      <c r="Z905" s="5"/>
    </row>
    <row r="906" spans="1:26" ht="14.25" customHeight="1">
      <c r="A906" s="87"/>
      <c r="B906" s="87"/>
      <c r="C906" s="87"/>
      <c r="D906" s="5"/>
      <c r="E906" s="5"/>
      <c r="F906" s="5"/>
      <c r="G906" s="5"/>
      <c r="H906" s="5"/>
      <c r="I906" s="5"/>
      <c r="J906" s="5"/>
      <c r="K906" s="5"/>
      <c r="L906" s="5"/>
      <c r="M906" s="5"/>
      <c r="N906" s="5"/>
      <c r="O906" s="5"/>
      <c r="P906" s="5"/>
      <c r="Q906" s="5"/>
      <c r="R906" s="5"/>
      <c r="S906" s="5"/>
      <c r="T906" s="5"/>
      <c r="U906" s="5"/>
      <c r="V906" s="5"/>
      <c r="W906" s="5"/>
      <c r="X906" s="5"/>
      <c r="Y906" s="5"/>
      <c r="Z906" s="5"/>
    </row>
    <row r="907" spans="1:26" ht="14.25" customHeight="1">
      <c r="A907" s="87"/>
      <c r="B907" s="87"/>
      <c r="C907" s="87"/>
      <c r="D907" s="5"/>
      <c r="E907" s="5"/>
      <c r="F907" s="5"/>
      <c r="G907" s="5"/>
      <c r="H907" s="5"/>
      <c r="I907" s="5"/>
      <c r="J907" s="5"/>
      <c r="K907" s="5"/>
      <c r="L907" s="5"/>
      <c r="M907" s="5"/>
      <c r="N907" s="5"/>
      <c r="O907" s="5"/>
      <c r="P907" s="5"/>
      <c r="Q907" s="5"/>
      <c r="R907" s="5"/>
      <c r="S907" s="5"/>
      <c r="T907" s="5"/>
      <c r="U907" s="5"/>
      <c r="V907" s="5"/>
      <c r="W907" s="5"/>
      <c r="X907" s="5"/>
      <c r="Y907" s="5"/>
      <c r="Z907" s="5"/>
    </row>
    <row r="908" spans="1:26" ht="14.25" customHeight="1">
      <c r="A908" s="87"/>
      <c r="B908" s="87"/>
      <c r="C908" s="87"/>
      <c r="D908" s="5"/>
      <c r="E908" s="5"/>
      <c r="F908" s="5"/>
      <c r="G908" s="5"/>
      <c r="H908" s="5"/>
      <c r="I908" s="5"/>
      <c r="J908" s="5"/>
      <c r="K908" s="5"/>
      <c r="L908" s="5"/>
      <c r="M908" s="5"/>
      <c r="N908" s="5"/>
      <c r="O908" s="5"/>
      <c r="P908" s="5"/>
      <c r="Q908" s="5"/>
      <c r="R908" s="5"/>
      <c r="S908" s="5"/>
      <c r="T908" s="5"/>
      <c r="U908" s="5"/>
      <c r="V908" s="5"/>
      <c r="W908" s="5"/>
      <c r="X908" s="5"/>
      <c r="Y908" s="5"/>
      <c r="Z908" s="5"/>
    </row>
    <row r="909" spans="1:26" ht="14.25" customHeight="1">
      <c r="A909" s="87"/>
      <c r="B909" s="87"/>
      <c r="C909" s="87"/>
      <c r="D909" s="5"/>
      <c r="E909" s="5"/>
      <c r="F909" s="5"/>
      <c r="G909" s="5"/>
      <c r="H909" s="5"/>
      <c r="I909" s="5"/>
      <c r="J909" s="5"/>
      <c r="K909" s="5"/>
      <c r="L909" s="5"/>
      <c r="M909" s="5"/>
      <c r="N909" s="5"/>
      <c r="O909" s="5"/>
      <c r="P909" s="5"/>
      <c r="Q909" s="5"/>
      <c r="R909" s="5"/>
      <c r="S909" s="5"/>
      <c r="T909" s="5"/>
      <c r="U909" s="5"/>
      <c r="V909" s="5"/>
      <c r="W909" s="5"/>
      <c r="X909" s="5"/>
      <c r="Y909" s="5"/>
      <c r="Z909" s="5"/>
    </row>
    <row r="910" spans="1:26" ht="14.25" customHeight="1">
      <c r="A910" s="87"/>
      <c r="B910" s="87"/>
      <c r="C910" s="87"/>
      <c r="D910" s="5"/>
      <c r="E910" s="5"/>
      <c r="F910" s="5"/>
      <c r="G910" s="5"/>
      <c r="H910" s="5"/>
      <c r="I910" s="5"/>
      <c r="J910" s="5"/>
      <c r="K910" s="5"/>
      <c r="L910" s="5"/>
      <c r="M910" s="5"/>
      <c r="N910" s="5"/>
      <c r="O910" s="5"/>
      <c r="P910" s="5"/>
      <c r="Q910" s="5"/>
      <c r="R910" s="5"/>
      <c r="S910" s="5"/>
      <c r="T910" s="5"/>
      <c r="U910" s="5"/>
      <c r="V910" s="5"/>
      <c r="W910" s="5"/>
      <c r="X910" s="5"/>
      <c r="Y910" s="5"/>
      <c r="Z910" s="5"/>
    </row>
    <row r="911" spans="1:26" ht="14.25" customHeight="1">
      <c r="A911" s="87"/>
      <c r="B911" s="87"/>
      <c r="C911" s="87"/>
      <c r="D911" s="5"/>
      <c r="E911" s="5"/>
      <c r="F911" s="5"/>
      <c r="G911" s="5"/>
      <c r="H911" s="5"/>
      <c r="I911" s="5"/>
      <c r="J911" s="5"/>
      <c r="K911" s="5"/>
      <c r="L911" s="5"/>
      <c r="M911" s="5"/>
      <c r="N911" s="5"/>
      <c r="O911" s="5"/>
      <c r="P911" s="5"/>
      <c r="Q911" s="5"/>
      <c r="R911" s="5"/>
      <c r="S911" s="5"/>
      <c r="T911" s="5"/>
      <c r="U911" s="5"/>
      <c r="V911" s="5"/>
      <c r="W911" s="5"/>
      <c r="X911" s="5"/>
      <c r="Y911" s="5"/>
      <c r="Z911" s="5"/>
    </row>
    <row r="912" spans="1:26" ht="14.25" customHeight="1">
      <c r="A912" s="87"/>
      <c r="B912" s="87"/>
      <c r="C912" s="87"/>
      <c r="D912" s="5"/>
      <c r="E912" s="5"/>
      <c r="F912" s="5"/>
      <c r="G912" s="5"/>
      <c r="H912" s="5"/>
      <c r="I912" s="5"/>
      <c r="J912" s="5"/>
      <c r="K912" s="5"/>
      <c r="L912" s="5"/>
      <c r="M912" s="5"/>
      <c r="N912" s="5"/>
      <c r="O912" s="5"/>
      <c r="P912" s="5"/>
      <c r="Q912" s="5"/>
      <c r="R912" s="5"/>
      <c r="S912" s="5"/>
      <c r="T912" s="5"/>
      <c r="U912" s="5"/>
      <c r="V912" s="5"/>
      <c r="W912" s="5"/>
      <c r="X912" s="5"/>
      <c r="Y912" s="5"/>
      <c r="Z912" s="5"/>
    </row>
    <row r="913" spans="1:26" ht="14.25" customHeight="1">
      <c r="A913" s="87"/>
      <c r="B913" s="87"/>
      <c r="C913" s="87"/>
      <c r="D913" s="5"/>
      <c r="E913" s="5"/>
      <c r="F913" s="5"/>
      <c r="G913" s="5"/>
      <c r="H913" s="5"/>
      <c r="I913" s="5"/>
      <c r="J913" s="5"/>
      <c r="K913" s="5"/>
      <c r="L913" s="5"/>
      <c r="M913" s="5"/>
      <c r="N913" s="5"/>
      <c r="O913" s="5"/>
      <c r="P913" s="5"/>
      <c r="Q913" s="5"/>
      <c r="R913" s="5"/>
      <c r="S913" s="5"/>
      <c r="T913" s="5"/>
      <c r="U913" s="5"/>
      <c r="V913" s="5"/>
      <c r="W913" s="5"/>
      <c r="X913" s="5"/>
      <c r="Y913" s="5"/>
      <c r="Z913" s="5"/>
    </row>
    <row r="914" spans="1:26" ht="14.25" customHeight="1">
      <c r="A914" s="87"/>
      <c r="B914" s="87"/>
      <c r="C914" s="87"/>
      <c r="D914" s="5"/>
      <c r="E914" s="5"/>
      <c r="F914" s="5"/>
      <c r="G914" s="5"/>
      <c r="H914" s="5"/>
      <c r="I914" s="5"/>
      <c r="J914" s="5"/>
      <c r="K914" s="5"/>
      <c r="L914" s="5"/>
      <c r="M914" s="5"/>
      <c r="N914" s="5"/>
      <c r="O914" s="5"/>
      <c r="P914" s="5"/>
      <c r="Q914" s="5"/>
      <c r="R914" s="5"/>
      <c r="S914" s="5"/>
      <c r="T914" s="5"/>
      <c r="U914" s="5"/>
      <c r="V914" s="5"/>
      <c r="W914" s="5"/>
      <c r="X914" s="5"/>
      <c r="Y914" s="5"/>
      <c r="Z914" s="5"/>
    </row>
    <row r="915" spans="1:26" ht="14.25" customHeight="1">
      <c r="A915" s="87"/>
      <c r="B915" s="87"/>
      <c r="C915" s="87"/>
      <c r="D915" s="5"/>
      <c r="E915" s="5"/>
      <c r="F915" s="5"/>
      <c r="G915" s="5"/>
      <c r="H915" s="5"/>
      <c r="I915" s="5"/>
      <c r="J915" s="5"/>
      <c r="K915" s="5"/>
      <c r="L915" s="5"/>
      <c r="M915" s="5"/>
      <c r="N915" s="5"/>
      <c r="O915" s="5"/>
      <c r="P915" s="5"/>
      <c r="Q915" s="5"/>
      <c r="R915" s="5"/>
      <c r="S915" s="5"/>
      <c r="T915" s="5"/>
      <c r="U915" s="5"/>
      <c r="V915" s="5"/>
      <c r="W915" s="5"/>
      <c r="X915" s="5"/>
      <c r="Y915" s="5"/>
      <c r="Z915" s="5"/>
    </row>
    <row r="916" spans="1:26" ht="14.25" customHeight="1">
      <c r="A916" s="87"/>
      <c r="B916" s="87"/>
      <c r="C916" s="87"/>
      <c r="D916" s="5"/>
      <c r="E916" s="5"/>
      <c r="F916" s="5"/>
      <c r="G916" s="5"/>
      <c r="H916" s="5"/>
      <c r="I916" s="5"/>
      <c r="J916" s="5"/>
      <c r="K916" s="5"/>
      <c r="L916" s="5"/>
      <c r="M916" s="5"/>
      <c r="N916" s="5"/>
      <c r="O916" s="5"/>
      <c r="P916" s="5"/>
      <c r="Q916" s="5"/>
      <c r="R916" s="5"/>
      <c r="S916" s="5"/>
      <c r="T916" s="5"/>
      <c r="U916" s="5"/>
      <c r="V916" s="5"/>
      <c r="W916" s="5"/>
      <c r="X916" s="5"/>
      <c r="Y916" s="5"/>
      <c r="Z916" s="5"/>
    </row>
    <row r="917" spans="1:26" ht="14.25" customHeight="1">
      <c r="A917" s="87"/>
      <c r="B917" s="87"/>
      <c r="C917" s="87"/>
      <c r="D917" s="5"/>
      <c r="E917" s="5"/>
      <c r="F917" s="5"/>
      <c r="G917" s="5"/>
      <c r="H917" s="5"/>
      <c r="I917" s="5"/>
      <c r="J917" s="5"/>
      <c r="K917" s="5"/>
      <c r="L917" s="5"/>
      <c r="M917" s="5"/>
      <c r="N917" s="5"/>
      <c r="O917" s="5"/>
      <c r="P917" s="5"/>
      <c r="Q917" s="5"/>
      <c r="R917" s="5"/>
      <c r="S917" s="5"/>
      <c r="T917" s="5"/>
      <c r="U917" s="5"/>
      <c r="V917" s="5"/>
      <c r="W917" s="5"/>
      <c r="X917" s="5"/>
      <c r="Y917" s="5"/>
      <c r="Z917" s="5"/>
    </row>
    <row r="918" spans="1:26" ht="14.25" customHeight="1">
      <c r="A918" s="87"/>
      <c r="B918" s="87"/>
      <c r="C918" s="87"/>
      <c r="D918" s="5"/>
      <c r="E918" s="5"/>
      <c r="F918" s="5"/>
      <c r="G918" s="5"/>
      <c r="H918" s="5"/>
      <c r="I918" s="5"/>
      <c r="J918" s="5"/>
      <c r="K918" s="5"/>
      <c r="L918" s="5"/>
      <c r="M918" s="5"/>
      <c r="N918" s="5"/>
      <c r="O918" s="5"/>
      <c r="P918" s="5"/>
      <c r="Q918" s="5"/>
      <c r="R918" s="5"/>
      <c r="S918" s="5"/>
      <c r="T918" s="5"/>
      <c r="U918" s="5"/>
      <c r="V918" s="5"/>
      <c r="W918" s="5"/>
      <c r="X918" s="5"/>
      <c r="Y918" s="5"/>
      <c r="Z918" s="5"/>
    </row>
    <row r="919" spans="1:26" ht="14.25" customHeight="1">
      <c r="A919" s="87"/>
      <c r="B919" s="87"/>
      <c r="C919" s="87"/>
      <c r="D919" s="5"/>
      <c r="E919" s="5"/>
      <c r="F919" s="5"/>
      <c r="G919" s="5"/>
      <c r="H919" s="5"/>
      <c r="I919" s="5"/>
      <c r="J919" s="5"/>
      <c r="K919" s="5"/>
      <c r="L919" s="5"/>
      <c r="M919" s="5"/>
      <c r="N919" s="5"/>
      <c r="O919" s="5"/>
      <c r="P919" s="5"/>
      <c r="Q919" s="5"/>
      <c r="R919" s="5"/>
      <c r="S919" s="5"/>
      <c r="T919" s="5"/>
      <c r="U919" s="5"/>
      <c r="V919" s="5"/>
      <c r="W919" s="5"/>
      <c r="X919" s="5"/>
      <c r="Y919" s="5"/>
      <c r="Z919" s="5"/>
    </row>
    <row r="920" spans="1:26" ht="14.25" customHeight="1">
      <c r="A920" s="87"/>
      <c r="B920" s="87"/>
      <c r="C920" s="87"/>
      <c r="D920" s="5"/>
      <c r="E920" s="5"/>
      <c r="F920" s="5"/>
      <c r="G920" s="5"/>
      <c r="H920" s="5"/>
      <c r="I920" s="5"/>
      <c r="J920" s="5"/>
      <c r="K920" s="5"/>
      <c r="L920" s="5"/>
      <c r="M920" s="5"/>
      <c r="N920" s="5"/>
      <c r="O920" s="5"/>
      <c r="P920" s="5"/>
      <c r="Q920" s="5"/>
      <c r="R920" s="5"/>
      <c r="S920" s="5"/>
      <c r="T920" s="5"/>
      <c r="U920" s="5"/>
      <c r="V920" s="5"/>
      <c r="W920" s="5"/>
      <c r="X920" s="5"/>
      <c r="Y920" s="5"/>
      <c r="Z920" s="5"/>
    </row>
    <row r="921" spans="1:26" ht="14.25" customHeight="1">
      <c r="A921" s="87"/>
      <c r="B921" s="87"/>
      <c r="C921" s="87"/>
      <c r="D921" s="5"/>
      <c r="E921" s="5"/>
      <c r="F921" s="5"/>
      <c r="G921" s="5"/>
      <c r="H921" s="5"/>
      <c r="I921" s="5"/>
      <c r="J921" s="5"/>
      <c r="K921" s="5"/>
      <c r="L921" s="5"/>
      <c r="M921" s="5"/>
      <c r="N921" s="5"/>
      <c r="O921" s="5"/>
      <c r="P921" s="5"/>
      <c r="Q921" s="5"/>
      <c r="R921" s="5"/>
      <c r="S921" s="5"/>
      <c r="T921" s="5"/>
      <c r="U921" s="5"/>
      <c r="V921" s="5"/>
      <c r="W921" s="5"/>
      <c r="X921" s="5"/>
      <c r="Y921" s="5"/>
      <c r="Z921" s="5"/>
    </row>
    <row r="922" spans="1:26" ht="14.25" customHeight="1">
      <c r="A922" s="87"/>
      <c r="B922" s="87"/>
      <c r="C922" s="87"/>
      <c r="D922" s="5"/>
      <c r="E922" s="5"/>
      <c r="F922" s="5"/>
      <c r="G922" s="5"/>
      <c r="H922" s="5"/>
      <c r="I922" s="5"/>
      <c r="J922" s="5"/>
      <c r="K922" s="5"/>
      <c r="L922" s="5"/>
      <c r="M922" s="5"/>
      <c r="N922" s="5"/>
      <c r="O922" s="5"/>
      <c r="P922" s="5"/>
      <c r="Q922" s="5"/>
      <c r="R922" s="5"/>
      <c r="S922" s="5"/>
      <c r="T922" s="5"/>
      <c r="U922" s="5"/>
      <c r="V922" s="5"/>
      <c r="W922" s="5"/>
      <c r="X922" s="5"/>
      <c r="Y922" s="5"/>
      <c r="Z922" s="5"/>
    </row>
    <row r="923" spans="1:26" ht="14.25" customHeight="1">
      <c r="A923" s="87"/>
      <c r="B923" s="87"/>
      <c r="C923" s="87"/>
      <c r="D923" s="5"/>
      <c r="E923" s="5"/>
      <c r="F923" s="5"/>
      <c r="G923" s="5"/>
      <c r="H923" s="5"/>
      <c r="I923" s="5"/>
      <c r="J923" s="5"/>
      <c r="K923" s="5"/>
      <c r="L923" s="5"/>
      <c r="M923" s="5"/>
      <c r="N923" s="5"/>
      <c r="O923" s="5"/>
      <c r="P923" s="5"/>
      <c r="Q923" s="5"/>
      <c r="R923" s="5"/>
      <c r="S923" s="5"/>
      <c r="T923" s="5"/>
      <c r="U923" s="5"/>
      <c r="V923" s="5"/>
      <c r="W923" s="5"/>
      <c r="X923" s="5"/>
      <c r="Y923" s="5"/>
      <c r="Z923" s="5"/>
    </row>
    <row r="924" spans="1:26" ht="14.25" customHeight="1">
      <c r="A924" s="87"/>
      <c r="B924" s="87"/>
      <c r="C924" s="87"/>
      <c r="D924" s="5"/>
      <c r="E924" s="5"/>
      <c r="F924" s="5"/>
      <c r="G924" s="5"/>
      <c r="H924" s="5"/>
      <c r="I924" s="5"/>
      <c r="J924" s="5"/>
      <c r="K924" s="5"/>
      <c r="L924" s="5"/>
      <c r="M924" s="5"/>
      <c r="N924" s="5"/>
      <c r="O924" s="5"/>
      <c r="P924" s="5"/>
      <c r="Q924" s="5"/>
      <c r="R924" s="5"/>
      <c r="S924" s="5"/>
      <c r="T924" s="5"/>
      <c r="U924" s="5"/>
      <c r="V924" s="5"/>
      <c r="W924" s="5"/>
      <c r="X924" s="5"/>
      <c r="Y924" s="5"/>
      <c r="Z924" s="5"/>
    </row>
    <row r="925" spans="1:26" ht="14.25" customHeight="1">
      <c r="A925" s="87"/>
      <c r="B925" s="87"/>
      <c r="C925" s="87"/>
      <c r="D925" s="5"/>
      <c r="E925" s="5"/>
      <c r="F925" s="5"/>
      <c r="G925" s="5"/>
      <c r="H925" s="5"/>
      <c r="I925" s="5"/>
      <c r="J925" s="5"/>
      <c r="K925" s="5"/>
      <c r="L925" s="5"/>
      <c r="M925" s="5"/>
      <c r="N925" s="5"/>
      <c r="O925" s="5"/>
      <c r="P925" s="5"/>
      <c r="Q925" s="5"/>
      <c r="R925" s="5"/>
      <c r="S925" s="5"/>
      <c r="T925" s="5"/>
      <c r="U925" s="5"/>
      <c r="V925" s="5"/>
      <c r="W925" s="5"/>
      <c r="X925" s="5"/>
      <c r="Y925" s="5"/>
      <c r="Z925" s="5"/>
    </row>
    <row r="926" spans="1:26" ht="14.25" customHeight="1">
      <c r="A926" s="87"/>
      <c r="B926" s="87"/>
      <c r="C926" s="87"/>
      <c r="D926" s="5"/>
      <c r="E926" s="5"/>
      <c r="F926" s="5"/>
      <c r="G926" s="5"/>
      <c r="H926" s="5"/>
      <c r="I926" s="5"/>
      <c r="J926" s="5"/>
      <c r="K926" s="5"/>
      <c r="L926" s="5"/>
      <c r="M926" s="5"/>
      <c r="N926" s="5"/>
      <c r="O926" s="5"/>
      <c r="P926" s="5"/>
      <c r="Q926" s="5"/>
      <c r="R926" s="5"/>
      <c r="S926" s="5"/>
      <c r="T926" s="5"/>
      <c r="U926" s="5"/>
      <c r="V926" s="5"/>
      <c r="W926" s="5"/>
      <c r="X926" s="5"/>
      <c r="Y926" s="5"/>
      <c r="Z926" s="5"/>
    </row>
    <row r="927" spans="1:26" ht="14.25" customHeight="1">
      <c r="A927" s="87"/>
      <c r="B927" s="87"/>
      <c r="C927" s="87"/>
      <c r="D927" s="5"/>
      <c r="E927" s="5"/>
      <c r="F927" s="5"/>
      <c r="G927" s="5"/>
      <c r="H927" s="5"/>
      <c r="I927" s="5"/>
      <c r="J927" s="5"/>
      <c r="K927" s="5"/>
      <c r="L927" s="5"/>
      <c r="M927" s="5"/>
      <c r="N927" s="5"/>
      <c r="O927" s="5"/>
      <c r="P927" s="5"/>
      <c r="Q927" s="5"/>
      <c r="R927" s="5"/>
      <c r="S927" s="5"/>
      <c r="T927" s="5"/>
      <c r="U927" s="5"/>
      <c r="V927" s="5"/>
      <c r="W927" s="5"/>
      <c r="X927" s="5"/>
      <c r="Y927" s="5"/>
      <c r="Z927" s="5"/>
    </row>
    <row r="928" spans="1:26" ht="14.25" customHeight="1">
      <c r="A928" s="87"/>
      <c r="B928" s="87"/>
      <c r="C928" s="87"/>
      <c r="D928" s="5"/>
      <c r="E928" s="5"/>
      <c r="F928" s="5"/>
      <c r="G928" s="5"/>
      <c r="H928" s="5"/>
      <c r="I928" s="5"/>
      <c r="J928" s="5"/>
      <c r="K928" s="5"/>
      <c r="L928" s="5"/>
      <c r="M928" s="5"/>
      <c r="N928" s="5"/>
      <c r="O928" s="5"/>
      <c r="P928" s="5"/>
      <c r="Q928" s="5"/>
      <c r="R928" s="5"/>
      <c r="S928" s="5"/>
      <c r="T928" s="5"/>
      <c r="U928" s="5"/>
      <c r="V928" s="5"/>
      <c r="W928" s="5"/>
      <c r="X928" s="5"/>
      <c r="Y928" s="5"/>
      <c r="Z928" s="5"/>
    </row>
    <row r="929" spans="1:26" ht="14.25" customHeight="1">
      <c r="A929" s="87"/>
      <c r="B929" s="87"/>
      <c r="C929" s="87"/>
      <c r="D929" s="5"/>
      <c r="E929" s="5"/>
      <c r="F929" s="5"/>
      <c r="G929" s="5"/>
      <c r="H929" s="5"/>
      <c r="I929" s="5"/>
      <c r="J929" s="5"/>
      <c r="K929" s="5"/>
      <c r="L929" s="5"/>
      <c r="M929" s="5"/>
      <c r="N929" s="5"/>
      <c r="O929" s="5"/>
      <c r="P929" s="5"/>
      <c r="Q929" s="5"/>
      <c r="R929" s="5"/>
      <c r="S929" s="5"/>
      <c r="T929" s="5"/>
      <c r="U929" s="5"/>
      <c r="V929" s="5"/>
      <c r="W929" s="5"/>
      <c r="X929" s="5"/>
      <c r="Y929" s="5"/>
      <c r="Z929" s="5"/>
    </row>
    <row r="930" spans="1:26" ht="14.25" customHeight="1">
      <c r="A930" s="87"/>
      <c r="B930" s="87"/>
      <c r="C930" s="87"/>
      <c r="D930" s="5"/>
      <c r="E930" s="5"/>
      <c r="F930" s="5"/>
      <c r="G930" s="5"/>
      <c r="H930" s="5"/>
      <c r="I930" s="5"/>
      <c r="J930" s="5"/>
      <c r="K930" s="5"/>
      <c r="L930" s="5"/>
      <c r="M930" s="5"/>
      <c r="N930" s="5"/>
      <c r="O930" s="5"/>
      <c r="P930" s="5"/>
      <c r="Q930" s="5"/>
      <c r="R930" s="5"/>
      <c r="S930" s="5"/>
      <c r="T930" s="5"/>
      <c r="U930" s="5"/>
      <c r="V930" s="5"/>
      <c r="W930" s="5"/>
      <c r="X930" s="5"/>
      <c r="Y930" s="5"/>
      <c r="Z930" s="5"/>
    </row>
    <row r="931" spans="1:26" ht="14.25" customHeight="1">
      <c r="A931" s="87"/>
      <c r="B931" s="87"/>
      <c r="C931" s="87"/>
      <c r="D931" s="5"/>
      <c r="E931" s="5"/>
      <c r="F931" s="5"/>
      <c r="G931" s="5"/>
      <c r="H931" s="5"/>
      <c r="I931" s="5"/>
      <c r="J931" s="5"/>
      <c r="K931" s="5"/>
      <c r="L931" s="5"/>
      <c r="M931" s="5"/>
      <c r="N931" s="5"/>
      <c r="O931" s="5"/>
      <c r="P931" s="5"/>
      <c r="Q931" s="5"/>
      <c r="R931" s="5"/>
      <c r="S931" s="5"/>
      <c r="T931" s="5"/>
      <c r="U931" s="5"/>
      <c r="V931" s="5"/>
      <c r="W931" s="5"/>
      <c r="X931" s="5"/>
      <c r="Y931" s="5"/>
      <c r="Z931" s="5"/>
    </row>
    <row r="932" spans="1:26" ht="14.25" customHeight="1">
      <c r="A932" s="87"/>
      <c r="B932" s="87"/>
      <c r="C932" s="87"/>
      <c r="D932" s="5"/>
      <c r="E932" s="5"/>
      <c r="F932" s="5"/>
      <c r="G932" s="5"/>
      <c r="H932" s="5"/>
      <c r="I932" s="5"/>
      <c r="J932" s="5"/>
      <c r="K932" s="5"/>
      <c r="L932" s="5"/>
      <c r="M932" s="5"/>
      <c r="N932" s="5"/>
      <c r="O932" s="5"/>
      <c r="P932" s="5"/>
      <c r="Q932" s="5"/>
      <c r="R932" s="5"/>
      <c r="S932" s="5"/>
      <c r="T932" s="5"/>
      <c r="U932" s="5"/>
      <c r="V932" s="5"/>
      <c r="W932" s="5"/>
      <c r="X932" s="5"/>
      <c r="Y932" s="5"/>
      <c r="Z932" s="5"/>
    </row>
    <row r="933" spans="1:26" ht="14.25" customHeight="1">
      <c r="A933" s="87"/>
      <c r="B933" s="87"/>
      <c r="C933" s="87"/>
      <c r="D933" s="5"/>
      <c r="E933" s="5"/>
      <c r="F933" s="5"/>
      <c r="G933" s="5"/>
      <c r="H933" s="5"/>
      <c r="I933" s="5"/>
      <c r="J933" s="5"/>
      <c r="K933" s="5"/>
      <c r="L933" s="5"/>
      <c r="M933" s="5"/>
      <c r="N933" s="5"/>
      <c r="O933" s="5"/>
      <c r="P933" s="5"/>
      <c r="Q933" s="5"/>
      <c r="R933" s="5"/>
      <c r="S933" s="5"/>
      <c r="T933" s="5"/>
      <c r="U933" s="5"/>
      <c r="V933" s="5"/>
      <c r="W933" s="5"/>
      <c r="X933" s="5"/>
      <c r="Y933" s="5"/>
      <c r="Z933" s="5"/>
    </row>
    <row r="934" spans="1:26" ht="14.25" customHeight="1">
      <c r="A934" s="87"/>
      <c r="B934" s="87"/>
      <c r="C934" s="87"/>
      <c r="D934" s="5"/>
      <c r="E934" s="5"/>
      <c r="F934" s="5"/>
      <c r="G934" s="5"/>
      <c r="H934" s="5"/>
      <c r="I934" s="5"/>
      <c r="J934" s="5"/>
      <c r="K934" s="5"/>
      <c r="L934" s="5"/>
      <c r="M934" s="5"/>
      <c r="N934" s="5"/>
      <c r="O934" s="5"/>
      <c r="P934" s="5"/>
      <c r="Q934" s="5"/>
      <c r="R934" s="5"/>
      <c r="S934" s="5"/>
      <c r="T934" s="5"/>
      <c r="U934" s="5"/>
      <c r="V934" s="5"/>
      <c r="W934" s="5"/>
      <c r="X934" s="5"/>
      <c r="Y934" s="5"/>
      <c r="Z934" s="5"/>
    </row>
    <row r="935" spans="1:26" ht="14.25" customHeight="1">
      <c r="A935" s="87"/>
      <c r="B935" s="87"/>
      <c r="C935" s="87"/>
      <c r="D935" s="5"/>
      <c r="E935" s="5"/>
      <c r="F935" s="5"/>
      <c r="G935" s="5"/>
      <c r="H935" s="5"/>
      <c r="I935" s="5"/>
      <c r="J935" s="5"/>
      <c r="K935" s="5"/>
      <c r="L935" s="5"/>
      <c r="M935" s="5"/>
      <c r="N935" s="5"/>
      <c r="O935" s="5"/>
      <c r="P935" s="5"/>
      <c r="Q935" s="5"/>
      <c r="R935" s="5"/>
      <c r="S935" s="5"/>
      <c r="T935" s="5"/>
      <c r="U935" s="5"/>
      <c r="V935" s="5"/>
      <c r="W935" s="5"/>
      <c r="X935" s="5"/>
      <c r="Y935" s="5"/>
      <c r="Z935" s="5"/>
    </row>
    <row r="936" spans="1:26" ht="14.25" customHeight="1">
      <c r="A936" s="87"/>
      <c r="B936" s="87"/>
      <c r="C936" s="87"/>
      <c r="D936" s="5"/>
      <c r="E936" s="5"/>
      <c r="F936" s="5"/>
      <c r="G936" s="5"/>
      <c r="H936" s="5"/>
      <c r="I936" s="5"/>
      <c r="J936" s="5"/>
      <c r="K936" s="5"/>
      <c r="L936" s="5"/>
      <c r="M936" s="5"/>
      <c r="N936" s="5"/>
      <c r="O936" s="5"/>
      <c r="P936" s="5"/>
      <c r="Q936" s="5"/>
      <c r="R936" s="5"/>
      <c r="S936" s="5"/>
      <c r="T936" s="5"/>
      <c r="U936" s="5"/>
      <c r="V936" s="5"/>
      <c r="W936" s="5"/>
      <c r="X936" s="5"/>
      <c r="Y936" s="5"/>
      <c r="Z936" s="5"/>
    </row>
    <row r="937" spans="1:26" ht="14.25" customHeight="1">
      <c r="A937" s="87"/>
      <c r="B937" s="87"/>
      <c r="C937" s="87"/>
      <c r="D937" s="5"/>
      <c r="E937" s="5"/>
      <c r="F937" s="5"/>
      <c r="G937" s="5"/>
      <c r="H937" s="5"/>
      <c r="I937" s="5"/>
      <c r="J937" s="5"/>
      <c r="K937" s="5"/>
      <c r="L937" s="5"/>
      <c r="M937" s="5"/>
      <c r="N937" s="5"/>
      <c r="O937" s="5"/>
      <c r="P937" s="5"/>
      <c r="Q937" s="5"/>
      <c r="R937" s="5"/>
      <c r="S937" s="5"/>
      <c r="T937" s="5"/>
      <c r="U937" s="5"/>
      <c r="V937" s="5"/>
      <c r="W937" s="5"/>
      <c r="X937" s="5"/>
      <c r="Y937" s="5"/>
      <c r="Z937" s="5"/>
    </row>
    <row r="938" spans="1:26" ht="14.25" customHeight="1">
      <c r="A938" s="87"/>
      <c r="B938" s="87"/>
      <c r="C938" s="87"/>
      <c r="D938" s="5"/>
      <c r="E938" s="5"/>
      <c r="F938" s="5"/>
      <c r="G938" s="5"/>
      <c r="H938" s="5"/>
      <c r="I938" s="5"/>
      <c r="J938" s="5"/>
      <c r="K938" s="5"/>
      <c r="L938" s="5"/>
      <c r="M938" s="5"/>
      <c r="N938" s="5"/>
      <c r="O938" s="5"/>
      <c r="P938" s="5"/>
      <c r="Q938" s="5"/>
      <c r="R938" s="5"/>
      <c r="S938" s="5"/>
      <c r="T938" s="5"/>
      <c r="U938" s="5"/>
      <c r="V938" s="5"/>
      <c r="W938" s="5"/>
      <c r="X938" s="5"/>
      <c r="Y938" s="5"/>
      <c r="Z938" s="5"/>
    </row>
    <row r="939" spans="1:26" ht="14.25" customHeight="1">
      <c r="A939" s="87"/>
      <c r="B939" s="87"/>
      <c r="C939" s="87"/>
      <c r="D939" s="5"/>
      <c r="E939" s="5"/>
      <c r="F939" s="5"/>
      <c r="G939" s="5"/>
      <c r="H939" s="5"/>
      <c r="I939" s="5"/>
      <c r="J939" s="5"/>
      <c r="K939" s="5"/>
      <c r="L939" s="5"/>
      <c r="M939" s="5"/>
      <c r="N939" s="5"/>
      <c r="O939" s="5"/>
      <c r="P939" s="5"/>
      <c r="Q939" s="5"/>
      <c r="R939" s="5"/>
      <c r="S939" s="5"/>
      <c r="T939" s="5"/>
      <c r="U939" s="5"/>
      <c r="V939" s="5"/>
      <c r="W939" s="5"/>
      <c r="X939" s="5"/>
      <c r="Y939" s="5"/>
      <c r="Z939" s="5"/>
    </row>
    <row r="940" spans="1:26" ht="14.25" customHeight="1">
      <c r="A940" s="87"/>
      <c r="B940" s="87"/>
      <c r="C940" s="87"/>
      <c r="D940" s="5"/>
      <c r="E940" s="5"/>
      <c r="F940" s="5"/>
      <c r="G940" s="5"/>
      <c r="H940" s="5"/>
      <c r="I940" s="5"/>
      <c r="J940" s="5"/>
      <c r="K940" s="5"/>
      <c r="L940" s="5"/>
      <c r="M940" s="5"/>
      <c r="N940" s="5"/>
      <c r="O940" s="5"/>
      <c r="P940" s="5"/>
      <c r="Q940" s="5"/>
      <c r="R940" s="5"/>
      <c r="S940" s="5"/>
      <c r="T940" s="5"/>
      <c r="U940" s="5"/>
      <c r="V940" s="5"/>
      <c r="W940" s="5"/>
      <c r="X940" s="5"/>
      <c r="Y940" s="5"/>
      <c r="Z940" s="5"/>
    </row>
    <row r="941" spans="1:26" ht="14.25" customHeight="1">
      <c r="A941" s="87"/>
      <c r="B941" s="87"/>
      <c r="C941" s="87"/>
      <c r="D941" s="5"/>
      <c r="E941" s="5"/>
      <c r="F941" s="5"/>
      <c r="G941" s="5"/>
      <c r="H941" s="5"/>
      <c r="I941" s="5"/>
      <c r="J941" s="5"/>
      <c r="K941" s="5"/>
      <c r="L941" s="5"/>
      <c r="M941" s="5"/>
      <c r="N941" s="5"/>
      <c r="O941" s="5"/>
      <c r="P941" s="5"/>
      <c r="Q941" s="5"/>
      <c r="R941" s="5"/>
      <c r="S941" s="5"/>
      <c r="T941" s="5"/>
      <c r="U941" s="5"/>
      <c r="V941" s="5"/>
      <c r="W941" s="5"/>
      <c r="X941" s="5"/>
      <c r="Y941" s="5"/>
      <c r="Z941" s="5"/>
    </row>
    <row r="942" spans="1:26" ht="14.25" customHeight="1">
      <c r="A942" s="87"/>
      <c r="B942" s="87"/>
      <c r="C942" s="87"/>
      <c r="D942" s="5"/>
      <c r="E942" s="5"/>
      <c r="F942" s="5"/>
      <c r="G942" s="5"/>
      <c r="H942" s="5"/>
      <c r="I942" s="5"/>
      <c r="J942" s="5"/>
      <c r="K942" s="5"/>
      <c r="L942" s="5"/>
      <c r="M942" s="5"/>
      <c r="N942" s="5"/>
      <c r="O942" s="5"/>
      <c r="P942" s="5"/>
      <c r="Q942" s="5"/>
      <c r="R942" s="5"/>
      <c r="S942" s="5"/>
      <c r="T942" s="5"/>
      <c r="U942" s="5"/>
      <c r="V942" s="5"/>
      <c r="W942" s="5"/>
      <c r="X942" s="5"/>
      <c r="Y942" s="5"/>
      <c r="Z942" s="5"/>
    </row>
    <row r="943" spans="1:26" ht="14.25" customHeight="1">
      <c r="A943" s="87"/>
      <c r="B943" s="87"/>
      <c r="C943" s="87"/>
      <c r="D943" s="5"/>
      <c r="E943" s="5"/>
      <c r="F943" s="5"/>
      <c r="G943" s="5"/>
      <c r="H943" s="5"/>
      <c r="I943" s="5"/>
      <c r="J943" s="5"/>
      <c r="K943" s="5"/>
      <c r="L943" s="5"/>
      <c r="M943" s="5"/>
      <c r="N943" s="5"/>
      <c r="O943" s="5"/>
      <c r="P943" s="5"/>
      <c r="Q943" s="5"/>
      <c r="R943" s="5"/>
      <c r="S943" s="5"/>
      <c r="T943" s="5"/>
      <c r="U943" s="5"/>
      <c r="V943" s="5"/>
      <c r="W943" s="5"/>
      <c r="X943" s="5"/>
      <c r="Y943" s="5"/>
      <c r="Z943" s="5"/>
    </row>
    <row r="944" spans="1:26" ht="14.25" customHeight="1">
      <c r="A944" s="87"/>
      <c r="B944" s="87"/>
      <c r="C944" s="87"/>
      <c r="D944" s="5"/>
      <c r="E944" s="5"/>
      <c r="F944" s="5"/>
      <c r="G944" s="5"/>
      <c r="H944" s="5"/>
      <c r="I944" s="5"/>
      <c r="J944" s="5"/>
      <c r="K944" s="5"/>
      <c r="L944" s="5"/>
      <c r="M944" s="5"/>
      <c r="N944" s="5"/>
      <c r="O944" s="5"/>
      <c r="P944" s="5"/>
      <c r="Q944" s="5"/>
      <c r="R944" s="5"/>
      <c r="S944" s="5"/>
      <c r="T944" s="5"/>
      <c r="U944" s="5"/>
      <c r="V944" s="5"/>
      <c r="W944" s="5"/>
      <c r="X944" s="5"/>
      <c r="Y944" s="5"/>
      <c r="Z944" s="5"/>
    </row>
    <row r="945" spans="1:26" ht="14.25" customHeight="1">
      <c r="A945" s="87"/>
      <c r="B945" s="87"/>
      <c r="C945" s="87"/>
      <c r="D945" s="5"/>
      <c r="E945" s="5"/>
      <c r="F945" s="5"/>
      <c r="G945" s="5"/>
      <c r="H945" s="5"/>
      <c r="I945" s="5"/>
      <c r="J945" s="5"/>
      <c r="K945" s="5"/>
      <c r="L945" s="5"/>
      <c r="M945" s="5"/>
      <c r="N945" s="5"/>
      <c r="O945" s="5"/>
      <c r="P945" s="5"/>
      <c r="Q945" s="5"/>
      <c r="R945" s="5"/>
      <c r="S945" s="5"/>
      <c r="T945" s="5"/>
      <c r="U945" s="5"/>
      <c r="V945" s="5"/>
      <c r="W945" s="5"/>
      <c r="X945" s="5"/>
      <c r="Y945" s="5"/>
      <c r="Z945" s="5"/>
    </row>
    <row r="946" spans="1:26" ht="14.25" customHeight="1">
      <c r="A946" s="87"/>
      <c r="B946" s="87"/>
      <c r="C946" s="87"/>
      <c r="D946" s="5"/>
      <c r="E946" s="5"/>
      <c r="F946" s="5"/>
      <c r="G946" s="5"/>
      <c r="H946" s="5"/>
      <c r="I946" s="5"/>
      <c r="J946" s="5"/>
      <c r="K946" s="5"/>
      <c r="L946" s="5"/>
      <c r="M946" s="5"/>
      <c r="N946" s="5"/>
      <c r="O946" s="5"/>
      <c r="P946" s="5"/>
      <c r="Q946" s="5"/>
      <c r="R946" s="5"/>
      <c r="S946" s="5"/>
      <c r="T946" s="5"/>
      <c r="U946" s="5"/>
      <c r="V946" s="5"/>
      <c r="W946" s="5"/>
      <c r="X946" s="5"/>
      <c r="Y946" s="5"/>
      <c r="Z946" s="5"/>
    </row>
    <row r="947" spans="1:26" ht="14.25" customHeight="1">
      <c r="A947" s="87"/>
      <c r="B947" s="87"/>
      <c r="C947" s="87"/>
      <c r="D947" s="5"/>
      <c r="E947" s="5"/>
      <c r="F947" s="5"/>
      <c r="G947" s="5"/>
      <c r="H947" s="5"/>
      <c r="I947" s="5"/>
      <c r="J947" s="5"/>
      <c r="K947" s="5"/>
      <c r="L947" s="5"/>
      <c r="M947" s="5"/>
      <c r="N947" s="5"/>
      <c r="O947" s="5"/>
      <c r="P947" s="5"/>
      <c r="Q947" s="5"/>
      <c r="R947" s="5"/>
      <c r="S947" s="5"/>
      <c r="T947" s="5"/>
      <c r="U947" s="5"/>
      <c r="V947" s="5"/>
      <c r="W947" s="5"/>
      <c r="X947" s="5"/>
      <c r="Y947" s="5"/>
      <c r="Z947" s="5"/>
    </row>
    <row r="948" spans="1:26" ht="14.25" customHeight="1">
      <c r="A948" s="87"/>
      <c r="B948" s="87"/>
      <c r="C948" s="87"/>
      <c r="D948" s="5"/>
      <c r="E948" s="5"/>
      <c r="F948" s="5"/>
      <c r="G948" s="5"/>
      <c r="H948" s="5"/>
      <c r="I948" s="5"/>
      <c r="J948" s="5"/>
      <c r="K948" s="5"/>
      <c r="L948" s="5"/>
      <c r="M948" s="5"/>
      <c r="N948" s="5"/>
      <c r="O948" s="5"/>
      <c r="P948" s="5"/>
      <c r="Q948" s="5"/>
      <c r="R948" s="5"/>
      <c r="S948" s="5"/>
      <c r="T948" s="5"/>
      <c r="U948" s="5"/>
      <c r="V948" s="5"/>
      <c r="W948" s="5"/>
      <c r="X948" s="5"/>
      <c r="Y948" s="5"/>
      <c r="Z948" s="5"/>
    </row>
    <row r="949" spans="1:26" ht="14.25" customHeight="1">
      <c r="A949" s="87"/>
      <c r="B949" s="87"/>
      <c r="C949" s="87"/>
      <c r="D949" s="5"/>
      <c r="E949" s="5"/>
      <c r="F949" s="5"/>
      <c r="G949" s="5"/>
      <c r="H949" s="5"/>
      <c r="I949" s="5"/>
      <c r="J949" s="5"/>
      <c r="K949" s="5"/>
      <c r="L949" s="5"/>
      <c r="M949" s="5"/>
      <c r="N949" s="5"/>
      <c r="O949" s="5"/>
      <c r="P949" s="5"/>
      <c r="Q949" s="5"/>
      <c r="R949" s="5"/>
      <c r="S949" s="5"/>
      <c r="T949" s="5"/>
      <c r="U949" s="5"/>
      <c r="V949" s="5"/>
      <c r="W949" s="5"/>
      <c r="X949" s="5"/>
      <c r="Y949" s="5"/>
      <c r="Z949" s="5"/>
    </row>
    <row r="950" spans="1:26" ht="14.25" customHeight="1">
      <c r="A950" s="87"/>
      <c r="B950" s="87"/>
      <c r="C950" s="87"/>
      <c r="D950" s="5"/>
      <c r="E950" s="5"/>
      <c r="F950" s="5"/>
      <c r="G950" s="5"/>
      <c r="H950" s="5"/>
      <c r="I950" s="5"/>
      <c r="J950" s="5"/>
      <c r="K950" s="5"/>
      <c r="L950" s="5"/>
      <c r="M950" s="5"/>
      <c r="N950" s="5"/>
      <c r="O950" s="5"/>
      <c r="P950" s="5"/>
      <c r="Q950" s="5"/>
      <c r="R950" s="5"/>
      <c r="S950" s="5"/>
      <c r="T950" s="5"/>
      <c r="U950" s="5"/>
      <c r="V950" s="5"/>
      <c r="W950" s="5"/>
      <c r="X950" s="5"/>
      <c r="Y950" s="5"/>
      <c r="Z950" s="5"/>
    </row>
    <row r="951" spans="1:26" ht="14.25" customHeight="1">
      <c r="A951" s="87"/>
      <c r="B951" s="87"/>
      <c r="C951" s="87"/>
      <c r="D951" s="5"/>
      <c r="E951" s="5"/>
      <c r="F951" s="5"/>
      <c r="G951" s="5"/>
      <c r="H951" s="5"/>
      <c r="I951" s="5"/>
      <c r="J951" s="5"/>
      <c r="K951" s="5"/>
      <c r="L951" s="5"/>
      <c r="M951" s="5"/>
      <c r="N951" s="5"/>
      <c r="O951" s="5"/>
      <c r="P951" s="5"/>
      <c r="Q951" s="5"/>
      <c r="R951" s="5"/>
      <c r="S951" s="5"/>
      <c r="T951" s="5"/>
      <c r="U951" s="5"/>
      <c r="V951" s="5"/>
      <c r="W951" s="5"/>
      <c r="X951" s="5"/>
      <c r="Y951" s="5"/>
      <c r="Z951" s="5"/>
    </row>
    <row r="952" spans="1:26" ht="14.25" customHeight="1">
      <c r="A952" s="87"/>
      <c r="B952" s="87"/>
      <c r="C952" s="87"/>
      <c r="D952" s="5"/>
      <c r="E952" s="5"/>
      <c r="F952" s="5"/>
      <c r="G952" s="5"/>
      <c r="H952" s="5"/>
      <c r="I952" s="5"/>
      <c r="J952" s="5"/>
      <c r="K952" s="5"/>
      <c r="L952" s="5"/>
      <c r="M952" s="5"/>
      <c r="N952" s="5"/>
      <c r="O952" s="5"/>
      <c r="P952" s="5"/>
      <c r="Q952" s="5"/>
      <c r="R952" s="5"/>
      <c r="S952" s="5"/>
      <c r="T952" s="5"/>
      <c r="U952" s="5"/>
      <c r="V952" s="5"/>
      <c r="W952" s="5"/>
      <c r="X952" s="5"/>
      <c r="Y952" s="5"/>
      <c r="Z952" s="5"/>
    </row>
    <row r="953" spans="1:26" ht="14.25" customHeight="1">
      <c r="A953" s="87"/>
      <c r="B953" s="87"/>
      <c r="C953" s="87"/>
      <c r="D953" s="5"/>
      <c r="E953" s="5"/>
      <c r="F953" s="5"/>
      <c r="G953" s="5"/>
      <c r="H953" s="5"/>
      <c r="I953" s="5"/>
      <c r="J953" s="5"/>
      <c r="K953" s="5"/>
      <c r="L953" s="5"/>
      <c r="M953" s="5"/>
      <c r="N953" s="5"/>
      <c r="O953" s="5"/>
      <c r="P953" s="5"/>
      <c r="Q953" s="5"/>
      <c r="R953" s="5"/>
      <c r="S953" s="5"/>
      <c r="T953" s="5"/>
      <c r="U953" s="5"/>
      <c r="V953" s="5"/>
      <c r="W953" s="5"/>
      <c r="X953" s="5"/>
      <c r="Y953" s="5"/>
      <c r="Z953" s="5"/>
    </row>
    <row r="954" spans="1:26" ht="14.25" customHeight="1">
      <c r="A954" s="87"/>
      <c r="B954" s="87"/>
      <c r="C954" s="87"/>
      <c r="D954" s="5"/>
      <c r="E954" s="5"/>
      <c r="F954" s="5"/>
      <c r="G954" s="5"/>
      <c r="H954" s="5"/>
      <c r="I954" s="5"/>
      <c r="J954" s="5"/>
      <c r="K954" s="5"/>
      <c r="L954" s="5"/>
      <c r="M954" s="5"/>
      <c r="N954" s="5"/>
      <c r="O954" s="5"/>
      <c r="P954" s="5"/>
      <c r="Q954" s="5"/>
      <c r="R954" s="5"/>
      <c r="S954" s="5"/>
      <c r="T954" s="5"/>
      <c r="U954" s="5"/>
      <c r="V954" s="5"/>
      <c r="W954" s="5"/>
      <c r="X954" s="5"/>
      <c r="Y954" s="5"/>
      <c r="Z954" s="5"/>
    </row>
    <row r="955" spans="1:26" ht="14.25" customHeight="1">
      <c r="A955" s="87"/>
      <c r="B955" s="87"/>
      <c r="C955" s="87"/>
      <c r="D955" s="5"/>
      <c r="E955" s="5"/>
      <c r="F955" s="5"/>
      <c r="G955" s="5"/>
      <c r="H955" s="5"/>
      <c r="I955" s="5"/>
      <c r="J955" s="5"/>
      <c r="K955" s="5"/>
      <c r="L955" s="5"/>
      <c r="M955" s="5"/>
      <c r="N955" s="5"/>
      <c r="O955" s="5"/>
      <c r="P955" s="5"/>
      <c r="Q955" s="5"/>
      <c r="R955" s="5"/>
      <c r="S955" s="5"/>
      <c r="T955" s="5"/>
      <c r="U955" s="5"/>
      <c r="V955" s="5"/>
      <c r="W955" s="5"/>
      <c r="X955" s="5"/>
      <c r="Y955" s="5"/>
      <c r="Z955" s="5"/>
    </row>
    <row r="956" spans="1:26" ht="14.25" customHeight="1">
      <c r="A956" s="87"/>
      <c r="B956" s="87"/>
      <c r="C956" s="87"/>
      <c r="D956" s="5"/>
      <c r="E956" s="5"/>
      <c r="F956" s="5"/>
      <c r="G956" s="5"/>
      <c r="H956" s="5"/>
      <c r="I956" s="5"/>
      <c r="J956" s="5"/>
      <c r="K956" s="5"/>
      <c r="L956" s="5"/>
      <c r="M956" s="5"/>
      <c r="N956" s="5"/>
      <c r="O956" s="5"/>
      <c r="P956" s="5"/>
      <c r="Q956" s="5"/>
      <c r="R956" s="5"/>
      <c r="S956" s="5"/>
      <c r="T956" s="5"/>
      <c r="U956" s="5"/>
      <c r="V956" s="5"/>
      <c r="W956" s="5"/>
      <c r="X956" s="5"/>
      <c r="Y956" s="5"/>
      <c r="Z956" s="5"/>
    </row>
    <row r="957" spans="1:26" ht="14.25" customHeight="1">
      <c r="A957" s="87"/>
      <c r="B957" s="87"/>
      <c r="C957" s="87"/>
      <c r="D957" s="5"/>
      <c r="E957" s="5"/>
      <c r="F957" s="5"/>
      <c r="G957" s="5"/>
      <c r="H957" s="5"/>
      <c r="I957" s="5"/>
      <c r="J957" s="5"/>
      <c r="K957" s="5"/>
      <c r="L957" s="5"/>
      <c r="M957" s="5"/>
      <c r="N957" s="5"/>
      <c r="O957" s="5"/>
      <c r="P957" s="5"/>
      <c r="Q957" s="5"/>
      <c r="R957" s="5"/>
      <c r="S957" s="5"/>
      <c r="T957" s="5"/>
      <c r="U957" s="5"/>
      <c r="V957" s="5"/>
      <c r="W957" s="5"/>
      <c r="X957" s="5"/>
      <c r="Y957" s="5"/>
      <c r="Z957" s="5"/>
    </row>
    <row r="958" spans="1:26" ht="14.25" customHeight="1">
      <c r="A958" s="87"/>
      <c r="B958" s="87"/>
      <c r="C958" s="87"/>
      <c r="D958" s="5"/>
      <c r="E958" s="5"/>
      <c r="F958" s="5"/>
      <c r="G958" s="5"/>
      <c r="H958" s="5"/>
      <c r="I958" s="5"/>
      <c r="J958" s="5"/>
      <c r="K958" s="5"/>
      <c r="L958" s="5"/>
      <c r="M958" s="5"/>
      <c r="N958" s="5"/>
      <c r="O958" s="5"/>
      <c r="P958" s="5"/>
      <c r="Q958" s="5"/>
      <c r="R958" s="5"/>
      <c r="S958" s="5"/>
      <c r="T958" s="5"/>
      <c r="U958" s="5"/>
      <c r="V958" s="5"/>
      <c r="W958" s="5"/>
      <c r="X958" s="5"/>
      <c r="Y958" s="5"/>
      <c r="Z958" s="5"/>
    </row>
    <row r="959" spans="1:26" ht="14.25" customHeight="1">
      <c r="A959" s="87"/>
      <c r="B959" s="87"/>
      <c r="C959" s="87"/>
      <c r="D959" s="5"/>
      <c r="E959" s="5"/>
      <c r="F959" s="5"/>
      <c r="G959" s="5"/>
      <c r="H959" s="5"/>
      <c r="I959" s="5"/>
      <c r="J959" s="5"/>
      <c r="K959" s="5"/>
      <c r="L959" s="5"/>
      <c r="M959" s="5"/>
      <c r="N959" s="5"/>
      <c r="O959" s="5"/>
      <c r="P959" s="5"/>
      <c r="Q959" s="5"/>
      <c r="R959" s="5"/>
      <c r="S959" s="5"/>
      <c r="T959" s="5"/>
      <c r="U959" s="5"/>
      <c r="V959" s="5"/>
      <c r="W959" s="5"/>
      <c r="X959" s="5"/>
      <c r="Y959" s="5"/>
      <c r="Z959" s="5"/>
    </row>
    <row r="960" spans="1:26" ht="14.25" customHeight="1">
      <c r="A960" s="87"/>
      <c r="B960" s="87"/>
      <c r="C960" s="87"/>
      <c r="D960" s="5"/>
      <c r="E960" s="5"/>
      <c r="F960" s="5"/>
      <c r="G960" s="5"/>
      <c r="H960" s="5"/>
      <c r="I960" s="5"/>
      <c r="J960" s="5"/>
      <c r="K960" s="5"/>
      <c r="L960" s="5"/>
      <c r="M960" s="5"/>
      <c r="N960" s="5"/>
      <c r="O960" s="5"/>
      <c r="P960" s="5"/>
      <c r="Q960" s="5"/>
      <c r="R960" s="5"/>
      <c r="S960" s="5"/>
      <c r="T960" s="5"/>
      <c r="U960" s="5"/>
      <c r="V960" s="5"/>
      <c r="W960" s="5"/>
      <c r="X960" s="5"/>
      <c r="Y960" s="5"/>
      <c r="Z960" s="5"/>
    </row>
    <row r="961" spans="1:26" ht="14.25" customHeight="1">
      <c r="A961" s="87"/>
      <c r="B961" s="87"/>
      <c r="C961" s="87"/>
      <c r="D961" s="5"/>
      <c r="E961" s="5"/>
      <c r="F961" s="5"/>
      <c r="G961" s="5"/>
      <c r="H961" s="5"/>
      <c r="I961" s="5"/>
      <c r="J961" s="5"/>
      <c r="K961" s="5"/>
      <c r="L961" s="5"/>
      <c r="M961" s="5"/>
      <c r="N961" s="5"/>
      <c r="O961" s="5"/>
      <c r="P961" s="5"/>
      <c r="Q961" s="5"/>
      <c r="R961" s="5"/>
      <c r="S961" s="5"/>
      <c r="T961" s="5"/>
      <c r="U961" s="5"/>
      <c r="V961" s="5"/>
      <c r="W961" s="5"/>
      <c r="X961" s="5"/>
      <c r="Y961" s="5"/>
      <c r="Z961" s="5"/>
    </row>
    <row r="962" spans="1:26" ht="14.25" customHeight="1">
      <c r="A962" s="87"/>
      <c r="B962" s="87"/>
      <c r="C962" s="87"/>
      <c r="D962" s="5"/>
      <c r="E962" s="5"/>
      <c r="F962" s="5"/>
      <c r="G962" s="5"/>
      <c r="H962" s="5"/>
      <c r="I962" s="5"/>
      <c r="J962" s="5"/>
      <c r="K962" s="5"/>
      <c r="L962" s="5"/>
      <c r="M962" s="5"/>
      <c r="N962" s="5"/>
      <c r="O962" s="5"/>
      <c r="P962" s="5"/>
      <c r="Q962" s="5"/>
      <c r="R962" s="5"/>
      <c r="S962" s="5"/>
      <c r="T962" s="5"/>
      <c r="U962" s="5"/>
      <c r="V962" s="5"/>
      <c r="W962" s="5"/>
      <c r="X962" s="5"/>
      <c r="Y962" s="5"/>
      <c r="Z962" s="5"/>
    </row>
    <row r="963" spans="1:26" ht="14.25" customHeight="1">
      <c r="A963" s="87"/>
      <c r="B963" s="87"/>
      <c r="C963" s="87"/>
      <c r="D963" s="5"/>
      <c r="E963" s="5"/>
      <c r="F963" s="5"/>
      <c r="G963" s="5"/>
      <c r="H963" s="5"/>
      <c r="I963" s="5"/>
      <c r="J963" s="5"/>
      <c r="K963" s="5"/>
      <c r="L963" s="5"/>
      <c r="M963" s="5"/>
      <c r="N963" s="5"/>
      <c r="O963" s="5"/>
      <c r="P963" s="5"/>
      <c r="Q963" s="5"/>
      <c r="R963" s="5"/>
      <c r="S963" s="5"/>
      <c r="T963" s="5"/>
      <c r="U963" s="5"/>
      <c r="V963" s="5"/>
      <c r="W963" s="5"/>
      <c r="X963" s="5"/>
      <c r="Y963" s="5"/>
      <c r="Z963" s="5"/>
    </row>
    <row r="964" spans="1:26" ht="14.25" customHeight="1">
      <c r="A964" s="87"/>
      <c r="B964" s="87"/>
      <c r="C964" s="87"/>
      <c r="D964" s="5"/>
      <c r="E964" s="5"/>
      <c r="F964" s="5"/>
      <c r="G964" s="5"/>
      <c r="H964" s="5"/>
      <c r="I964" s="5"/>
      <c r="J964" s="5"/>
      <c r="K964" s="5"/>
      <c r="L964" s="5"/>
      <c r="M964" s="5"/>
      <c r="N964" s="5"/>
      <c r="O964" s="5"/>
      <c r="P964" s="5"/>
      <c r="Q964" s="5"/>
      <c r="R964" s="5"/>
      <c r="S964" s="5"/>
      <c r="T964" s="5"/>
      <c r="U964" s="5"/>
      <c r="V964" s="5"/>
      <c r="W964" s="5"/>
      <c r="X964" s="5"/>
      <c r="Y964" s="5"/>
      <c r="Z964" s="5"/>
    </row>
    <row r="965" spans="1:26" ht="14.25" customHeight="1">
      <c r="A965" s="87"/>
      <c r="B965" s="87"/>
      <c r="C965" s="87"/>
      <c r="D965" s="5"/>
      <c r="E965" s="5"/>
      <c r="F965" s="5"/>
      <c r="G965" s="5"/>
      <c r="H965" s="5"/>
      <c r="I965" s="5"/>
      <c r="J965" s="5"/>
      <c r="K965" s="5"/>
      <c r="L965" s="5"/>
      <c r="M965" s="5"/>
      <c r="N965" s="5"/>
      <c r="O965" s="5"/>
      <c r="P965" s="5"/>
      <c r="Q965" s="5"/>
      <c r="R965" s="5"/>
      <c r="S965" s="5"/>
      <c r="T965" s="5"/>
      <c r="U965" s="5"/>
      <c r="V965" s="5"/>
      <c r="W965" s="5"/>
      <c r="X965" s="5"/>
      <c r="Y965" s="5"/>
      <c r="Z965" s="5"/>
    </row>
    <row r="966" spans="1:26" ht="14.25" customHeight="1">
      <c r="A966" s="87"/>
      <c r="B966" s="87"/>
      <c r="C966" s="87"/>
      <c r="D966" s="5"/>
      <c r="E966" s="5"/>
      <c r="F966" s="5"/>
      <c r="G966" s="5"/>
      <c r="H966" s="5"/>
      <c r="I966" s="5"/>
      <c r="J966" s="5"/>
      <c r="K966" s="5"/>
      <c r="L966" s="5"/>
      <c r="M966" s="5"/>
      <c r="N966" s="5"/>
      <c r="O966" s="5"/>
      <c r="P966" s="5"/>
      <c r="Q966" s="5"/>
      <c r="R966" s="5"/>
      <c r="S966" s="5"/>
      <c r="T966" s="5"/>
      <c r="U966" s="5"/>
      <c r="V966" s="5"/>
      <c r="W966" s="5"/>
      <c r="X966" s="5"/>
      <c r="Y966" s="5"/>
      <c r="Z966" s="5"/>
    </row>
    <row r="967" spans="1:26" ht="14.25" customHeight="1">
      <c r="A967" s="87"/>
      <c r="B967" s="87"/>
      <c r="C967" s="87"/>
      <c r="D967" s="5"/>
      <c r="E967" s="5"/>
      <c r="F967" s="5"/>
      <c r="G967" s="5"/>
      <c r="H967" s="5"/>
      <c r="I967" s="5"/>
      <c r="J967" s="5"/>
      <c r="K967" s="5"/>
      <c r="L967" s="5"/>
      <c r="M967" s="5"/>
      <c r="N967" s="5"/>
      <c r="O967" s="5"/>
      <c r="P967" s="5"/>
      <c r="Q967" s="5"/>
      <c r="R967" s="5"/>
      <c r="S967" s="5"/>
      <c r="T967" s="5"/>
      <c r="U967" s="5"/>
      <c r="V967" s="5"/>
      <c r="W967" s="5"/>
      <c r="X967" s="5"/>
      <c r="Y967" s="5"/>
      <c r="Z967" s="5"/>
    </row>
    <row r="968" spans="1:26" ht="14.25" customHeight="1">
      <c r="A968" s="87"/>
      <c r="B968" s="87"/>
      <c r="C968" s="87"/>
      <c r="D968" s="5"/>
      <c r="E968" s="5"/>
      <c r="F968" s="5"/>
      <c r="G968" s="5"/>
      <c r="H968" s="5"/>
      <c r="I968" s="5"/>
      <c r="J968" s="5"/>
      <c r="K968" s="5"/>
      <c r="L968" s="5"/>
      <c r="M968" s="5"/>
      <c r="N968" s="5"/>
      <c r="O968" s="5"/>
      <c r="P968" s="5"/>
      <c r="Q968" s="5"/>
      <c r="R968" s="5"/>
      <c r="S968" s="5"/>
      <c r="T968" s="5"/>
      <c r="U968" s="5"/>
      <c r="V968" s="5"/>
      <c r="W968" s="5"/>
      <c r="X968" s="5"/>
      <c r="Y968" s="5"/>
      <c r="Z968" s="5"/>
    </row>
    <row r="969" spans="1:26" ht="14.25" customHeight="1">
      <c r="A969" s="87"/>
      <c r="B969" s="87"/>
      <c r="C969" s="87"/>
      <c r="D969" s="5"/>
      <c r="E969" s="5"/>
      <c r="F969" s="5"/>
      <c r="G969" s="5"/>
      <c r="H969" s="5"/>
      <c r="I969" s="5"/>
      <c r="J969" s="5"/>
      <c r="K969" s="5"/>
      <c r="L969" s="5"/>
      <c r="M969" s="5"/>
      <c r="N969" s="5"/>
      <c r="O969" s="5"/>
      <c r="P969" s="5"/>
      <c r="Q969" s="5"/>
      <c r="R969" s="5"/>
      <c r="S969" s="5"/>
      <c r="T969" s="5"/>
      <c r="U969" s="5"/>
      <c r="V969" s="5"/>
      <c r="W969" s="5"/>
      <c r="X969" s="5"/>
      <c r="Y969" s="5"/>
      <c r="Z969" s="5"/>
    </row>
    <row r="970" spans="1:26" ht="14.25" customHeight="1">
      <c r="A970" s="87"/>
      <c r="B970" s="87"/>
      <c r="C970" s="87"/>
      <c r="D970" s="5"/>
      <c r="E970" s="5"/>
      <c r="F970" s="5"/>
      <c r="G970" s="5"/>
      <c r="H970" s="5"/>
      <c r="I970" s="5"/>
      <c r="J970" s="5"/>
      <c r="K970" s="5"/>
      <c r="L970" s="5"/>
      <c r="M970" s="5"/>
      <c r="N970" s="5"/>
      <c r="O970" s="5"/>
      <c r="P970" s="5"/>
      <c r="Q970" s="5"/>
      <c r="R970" s="5"/>
      <c r="S970" s="5"/>
      <c r="T970" s="5"/>
      <c r="U970" s="5"/>
      <c r="V970" s="5"/>
      <c r="W970" s="5"/>
      <c r="X970" s="5"/>
      <c r="Y970" s="5"/>
      <c r="Z970" s="5"/>
    </row>
    <row r="971" spans="1:26" ht="14.25" customHeight="1">
      <c r="A971" s="87"/>
      <c r="B971" s="87"/>
      <c r="C971" s="87"/>
      <c r="D971" s="5"/>
      <c r="E971" s="5"/>
      <c r="F971" s="5"/>
      <c r="G971" s="5"/>
      <c r="H971" s="5"/>
      <c r="I971" s="5"/>
      <c r="J971" s="5"/>
      <c r="K971" s="5"/>
      <c r="L971" s="5"/>
      <c r="M971" s="5"/>
      <c r="N971" s="5"/>
      <c r="O971" s="5"/>
      <c r="P971" s="5"/>
      <c r="Q971" s="5"/>
      <c r="R971" s="5"/>
      <c r="S971" s="5"/>
      <c r="T971" s="5"/>
      <c r="U971" s="5"/>
      <c r="V971" s="5"/>
      <c r="W971" s="5"/>
      <c r="X971" s="5"/>
      <c r="Y971" s="5"/>
      <c r="Z971" s="5"/>
    </row>
    <row r="972" spans="1:26" ht="14.25" customHeight="1">
      <c r="A972" s="87"/>
      <c r="B972" s="87"/>
      <c r="C972" s="87"/>
      <c r="D972" s="5"/>
      <c r="E972" s="5"/>
      <c r="F972" s="5"/>
      <c r="G972" s="5"/>
      <c r="H972" s="5"/>
      <c r="I972" s="5"/>
      <c r="J972" s="5"/>
      <c r="K972" s="5"/>
      <c r="L972" s="5"/>
      <c r="M972" s="5"/>
      <c r="N972" s="5"/>
      <c r="O972" s="5"/>
      <c r="P972" s="5"/>
      <c r="Q972" s="5"/>
      <c r="R972" s="5"/>
      <c r="S972" s="5"/>
      <c r="T972" s="5"/>
      <c r="U972" s="5"/>
      <c r="V972" s="5"/>
      <c r="W972" s="5"/>
      <c r="X972" s="5"/>
      <c r="Y972" s="5"/>
      <c r="Z972" s="5"/>
    </row>
    <row r="973" spans="1:26" ht="14.25" customHeight="1">
      <c r="A973" s="87"/>
      <c r="B973" s="87"/>
      <c r="C973" s="87"/>
      <c r="D973" s="5"/>
      <c r="E973" s="5"/>
      <c r="F973" s="5"/>
      <c r="G973" s="5"/>
      <c r="H973" s="5"/>
      <c r="I973" s="5"/>
      <c r="J973" s="5"/>
      <c r="K973" s="5"/>
      <c r="L973" s="5"/>
      <c r="M973" s="5"/>
      <c r="N973" s="5"/>
      <c r="O973" s="5"/>
      <c r="P973" s="5"/>
      <c r="Q973" s="5"/>
      <c r="R973" s="5"/>
      <c r="S973" s="5"/>
      <c r="T973" s="5"/>
      <c r="U973" s="5"/>
      <c r="V973" s="5"/>
      <c r="W973" s="5"/>
      <c r="X973" s="5"/>
      <c r="Y973" s="5"/>
      <c r="Z973" s="5"/>
    </row>
    <row r="974" spans="1:26" ht="14.25" customHeight="1">
      <c r="A974" s="87"/>
      <c r="B974" s="87"/>
      <c r="C974" s="87"/>
      <c r="D974" s="5"/>
      <c r="E974" s="5"/>
      <c r="F974" s="5"/>
      <c r="G974" s="5"/>
      <c r="H974" s="5"/>
      <c r="I974" s="5"/>
      <c r="J974" s="5"/>
      <c r="K974" s="5"/>
      <c r="L974" s="5"/>
      <c r="M974" s="5"/>
      <c r="N974" s="5"/>
      <c r="O974" s="5"/>
      <c r="P974" s="5"/>
      <c r="Q974" s="5"/>
      <c r="R974" s="5"/>
      <c r="S974" s="5"/>
      <c r="T974" s="5"/>
      <c r="U974" s="5"/>
      <c r="V974" s="5"/>
      <c r="W974" s="5"/>
      <c r="X974" s="5"/>
      <c r="Y974" s="5"/>
      <c r="Z974" s="5"/>
    </row>
    <row r="975" spans="1:26" ht="14.25" customHeight="1">
      <c r="A975" s="87"/>
      <c r="B975" s="87"/>
      <c r="C975" s="87"/>
      <c r="D975" s="5"/>
      <c r="E975" s="5"/>
      <c r="F975" s="5"/>
      <c r="G975" s="5"/>
      <c r="H975" s="5"/>
      <c r="I975" s="5"/>
      <c r="J975" s="5"/>
      <c r="K975" s="5"/>
      <c r="L975" s="5"/>
      <c r="M975" s="5"/>
      <c r="N975" s="5"/>
      <c r="O975" s="5"/>
      <c r="P975" s="5"/>
      <c r="Q975" s="5"/>
      <c r="R975" s="5"/>
      <c r="S975" s="5"/>
      <c r="T975" s="5"/>
      <c r="U975" s="5"/>
      <c r="V975" s="5"/>
      <c r="W975" s="5"/>
      <c r="X975" s="5"/>
      <c r="Y975" s="5"/>
      <c r="Z975" s="5"/>
    </row>
    <row r="976" spans="1:26" ht="14.25" customHeight="1">
      <c r="A976" s="87"/>
      <c r="B976" s="87"/>
      <c r="C976" s="87"/>
      <c r="D976" s="5"/>
      <c r="E976" s="5"/>
      <c r="F976" s="5"/>
      <c r="G976" s="5"/>
      <c r="H976" s="5"/>
      <c r="I976" s="5"/>
      <c r="J976" s="5"/>
      <c r="K976" s="5"/>
      <c r="L976" s="5"/>
      <c r="M976" s="5"/>
      <c r="N976" s="5"/>
      <c r="O976" s="5"/>
      <c r="P976" s="5"/>
      <c r="Q976" s="5"/>
      <c r="R976" s="5"/>
      <c r="S976" s="5"/>
      <c r="T976" s="5"/>
      <c r="U976" s="5"/>
      <c r="V976" s="5"/>
      <c r="W976" s="5"/>
      <c r="X976" s="5"/>
      <c r="Y976" s="5"/>
      <c r="Z976" s="5"/>
    </row>
    <row r="977" spans="1:26" ht="14.25" customHeight="1">
      <c r="A977" s="87"/>
      <c r="B977" s="87"/>
      <c r="C977" s="87"/>
      <c r="D977" s="5"/>
      <c r="E977" s="5"/>
      <c r="F977" s="5"/>
      <c r="G977" s="5"/>
      <c r="H977" s="5"/>
      <c r="I977" s="5"/>
      <c r="J977" s="5"/>
      <c r="K977" s="5"/>
      <c r="L977" s="5"/>
      <c r="M977" s="5"/>
      <c r="N977" s="5"/>
      <c r="O977" s="5"/>
      <c r="P977" s="5"/>
      <c r="Q977" s="5"/>
      <c r="R977" s="5"/>
      <c r="S977" s="5"/>
      <c r="T977" s="5"/>
      <c r="U977" s="5"/>
      <c r="V977" s="5"/>
      <c r="W977" s="5"/>
      <c r="X977" s="5"/>
      <c r="Y977" s="5"/>
      <c r="Z977" s="5"/>
    </row>
    <row r="978" spans="1:26" ht="14.25" customHeight="1">
      <c r="A978" s="87"/>
      <c r="B978" s="87"/>
      <c r="C978" s="87"/>
      <c r="D978" s="5"/>
      <c r="E978" s="5"/>
      <c r="F978" s="5"/>
      <c r="G978" s="5"/>
      <c r="H978" s="5"/>
      <c r="I978" s="5"/>
      <c r="J978" s="5"/>
      <c r="K978" s="5"/>
      <c r="L978" s="5"/>
      <c r="M978" s="5"/>
      <c r="N978" s="5"/>
      <c r="O978" s="5"/>
      <c r="P978" s="5"/>
      <c r="Q978" s="5"/>
      <c r="R978" s="5"/>
      <c r="S978" s="5"/>
      <c r="T978" s="5"/>
      <c r="U978" s="5"/>
      <c r="V978" s="5"/>
      <c r="W978" s="5"/>
      <c r="X978" s="5"/>
      <c r="Y978" s="5"/>
      <c r="Z978" s="5"/>
    </row>
    <row r="979" spans="1:26" ht="14.25" customHeight="1">
      <c r="A979" s="87"/>
      <c r="B979" s="87"/>
      <c r="C979" s="87"/>
      <c r="D979" s="5"/>
      <c r="E979" s="5"/>
      <c r="F979" s="5"/>
      <c r="G979" s="5"/>
      <c r="H979" s="5"/>
      <c r="I979" s="5"/>
      <c r="J979" s="5"/>
      <c r="K979" s="5"/>
      <c r="L979" s="5"/>
      <c r="M979" s="5"/>
      <c r="N979" s="5"/>
      <c r="O979" s="5"/>
      <c r="P979" s="5"/>
      <c r="Q979" s="5"/>
      <c r="R979" s="5"/>
      <c r="S979" s="5"/>
      <c r="T979" s="5"/>
      <c r="U979" s="5"/>
      <c r="V979" s="5"/>
      <c r="W979" s="5"/>
      <c r="X979" s="5"/>
      <c r="Y979" s="5"/>
      <c r="Z979" s="5"/>
    </row>
    <row r="980" spans="1:26" ht="14.25" customHeight="1">
      <c r="A980" s="87"/>
      <c r="B980" s="87"/>
      <c r="C980" s="87"/>
      <c r="D980" s="5"/>
      <c r="E980" s="5"/>
      <c r="F980" s="5"/>
      <c r="G980" s="5"/>
      <c r="H980" s="5"/>
      <c r="I980" s="5"/>
      <c r="J980" s="5"/>
      <c r="K980" s="5"/>
      <c r="L980" s="5"/>
      <c r="M980" s="5"/>
      <c r="N980" s="5"/>
      <c r="O980" s="5"/>
      <c r="P980" s="5"/>
      <c r="Q980" s="5"/>
      <c r="R980" s="5"/>
      <c r="S980" s="5"/>
      <c r="T980" s="5"/>
      <c r="U980" s="5"/>
      <c r="V980" s="5"/>
      <c r="W980" s="5"/>
      <c r="X980" s="5"/>
      <c r="Y980" s="5"/>
      <c r="Z980" s="5"/>
    </row>
    <row r="981" spans="1:26" ht="14.25" customHeight="1">
      <c r="A981" s="87"/>
      <c r="B981" s="87"/>
      <c r="C981" s="87"/>
      <c r="D981" s="5"/>
      <c r="E981" s="5"/>
      <c r="F981" s="5"/>
      <c r="G981" s="5"/>
      <c r="H981" s="5"/>
      <c r="I981" s="5"/>
      <c r="J981" s="5"/>
      <c r="K981" s="5"/>
      <c r="L981" s="5"/>
      <c r="M981" s="5"/>
      <c r="N981" s="5"/>
      <c r="O981" s="5"/>
      <c r="P981" s="5"/>
      <c r="Q981" s="5"/>
      <c r="R981" s="5"/>
      <c r="S981" s="5"/>
      <c r="T981" s="5"/>
      <c r="U981" s="5"/>
      <c r="V981" s="5"/>
      <c r="W981" s="5"/>
      <c r="X981" s="5"/>
      <c r="Y981" s="5"/>
      <c r="Z981" s="5"/>
    </row>
    <row r="982" spans="1:26" ht="14.25" customHeight="1">
      <c r="A982" s="87"/>
      <c r="B982" s="87"/>
      <c r="C982" s="87"/>
      <c r="D982" s="5"/>
      <c r="E982" s="5"/>
      <c r="F982" s="5"/>
      <c r="G982" s="5"/>
      <c r="H982" s="5"/>
      <c r="I982" s="5"/>
      <c r="J982" s="5"/>
      <c r="K982" s="5"/>
      <c r="L982" s="5"/>
      <c r="M982" s="5"/>
      <c r="N982" s="5"/>
      <c r="O982" s="5"/>
      <c r="P982" s="5"/>
      <c r="Q982" s="5"/>
      <c r="R982" s="5"/>
      <c r="S982" s="5"/>
      <c r="T982" s="5"/>
      <c r="U982" s="5"/>
      <c r="V982" s="5"/>
      <c r="W982" s="5"/>
      <c r="X982" s="5"/>
      <c r="Y982" s="5"/>
      <c r="Z982" s="5"/>
    </row>
    <row r="983" spans="1:26" ht="14.25" customHeight="1">
      <c r="A983" s="87"/>
      <c r="B983" s="87"/>
      <c r="C983" s="87"/>
      <c r="D983" s="5"/>
      <c r="E983" s="5"/>
      <c r="F983" s="5"/>
      <c r="G983" s="5"/>
      <c r="H983" s="5"/>
      <c r="I983" s="5"/>
      <c r="J983" s="5"/>
      <c r="K983" s="5"/>
      <c r="L983" s="5"/>
      <c r="M983" s="5"/>
      <c r="N983" s="5"/>
      <c r="O983" s="5"/>
      <c r="P983" s="5"/>
      <c r="Q983" s="5"/>
      <c r="R983" s="5"/>
      <c r="S983" s="5"/>
      <c r="T983" s="5"/>
      <c r="U983" s="5"/>
      <c r="V983" s="5"/>
      <c r="W983" s="5"/>
      <c r="X983" s="5"/>
      <c r="Y983" s="5"/>
      <c r="Z983" s="5"/>
    </row>
    <row r="984" spans="1:26" ht="14.25" customHeight="1">
      <c r="A984" s="87"/>
      <c r="B984" s="87"/>
      <c r="C984" s="87"/>
      <c r="D984" s="5"/>
      <c r="E984" s="5"/>
      <c r="F984" s="5"/>
      <c r="G984" s="5"/>
      <c r="H984" s="5"/>
      <c r="I984" s="5"/>
      <c r="J984" s="5"/>
      <c r="K984" s="5"/>
      <c r="L984" s="5"/>
      <c r="M984" s="5"/>
      <c r="N984" s="5"/>
      <c r="O984" s="5"/>
      <c r="P984" s="5"/>
      <c r="Q984" s="5"/>
      <c r="R984" s="5"/>
      <c r="S984" s="5"/>
      <c r="T984" s="5"/>
      <c r="U984" s="5"/>
      <c r="V984" s="5"/>
      <c r="W984" s="5"/>
      <c r="X984" s="5"/>
      <c r="Y984" s="5"/>
      <c r="Z984" s="5"/>
    </row>
    <row r="985" spans="1:26" ht="14.25" customHeight="1">
      <c r="A985" s="87"/>
      <c r="B985" s="87"/>
      <c r="C985" s="87"/>
      <c r="D985" s="5"/>
      <c r="E985" s="5"/>
      <c r="F985" s="5"/>
      <c r="G985" s="5"/>
      <c r="H985" s="5"/>
      <c r="I985" s="5"/>
      <c r="J985" s="5"/>
      <c r="K985" s="5"/>
      <c r="L985" s="5"/>
      <c r="M985" s="5"/>
      <c r="N985" s="5"/>
      <c r="O985" s="5"/>
      <c r="P985" s="5"/>
      <c r="Q985" s="5"/>
      <c r="R985" s="5"/>
      <c r="S985" s="5"/>
      <c r="T985" s="5"/>
      <c r="U985" s="5"/>
      <c r="V985" s="5"/>
      <c r="W985" s="5"/>
      <c r="X985" s="5"/>
      <c r="Y985" s="5"/>
      <c r="Z985" s="5"/>
    </row>
    <row r="986" spans="1:26" ht="14.25" customHeight="1">
      <c r="A986" s="87"/>
      <c r="B986" s="87"/>
      <c r="C986" s="87"/>
      <c r="D986" s="5"/>
      <c r="E986" s="5"/>
      <c r="F986" s="5"/>
      <c r="G986" s="5"/>
      <c r="H986" s="5"/>
      <c r="I986" s="5"/>
      <c r="J986" s="5"/>
      <c r="K986" s="5"/>
      <c r="L986" s="5"/>
      <c r="M986" s="5"/>
      <c r="N986" s="5"/>
      <c r="O986" s="5"/>
      <c r="P986" s="5"/>
      <c r="Q986" s="5"/>
      <c r="R986" s="5"/>
      <c r="S986" s="5"/>
      <c r="T986" s="5"/>
      <c r="U986" s="5"/>
      <c r="V986" s="5"/>
      <c r="W986" s="5"/>
      <c r="X986" s="5"/>
      <c r="Y986" s="5"/>
      <c r="Z986" s="5"/>
    </row>
    <row r="987" spans="1:26" ht="14.25" customHeight="1">
      <c r="A987" s="87"/>
      <c r="B987" s="87"/>
      <c r="C987" s="87"/>
      <c r="D987" s="5"/>
      <c r="E987" s="5"/>
      <c r="F987" s="5"/>
      <c r="G987" s="5"/>
      <c r="H987" s="5"/>
      <c r="I987" s="5"/>
      <c r="J987" s="5"/>
      <c r="K987" s="5"/>
      <c r="L987" s="5"/>
      <c r="M987" s="5"/>
      <c r="N987" s="5"/>
      <c r="O987" s="5"/>
      <c r="P987" s="5"/>
      <c r="Q987" s="5"/>
      <c r="R987" s="5"/>
      <c r="S987" s="5"/>
      <c r="T987" s="5"/>
      <c r="U987" s="5"/>
      <c r="V987" s="5"/>
      <c r="W987" s="5"/>
      <c r="X987" s="5"/>
      <c r="Y987" s="5"/>
      <c r="Z987" s="5"/>
    </row>
    <row r="988" spans="1:26" ht="14.25" customHeight="1">
      <c r="A988" s="87"/>
      <c r="B988" s="87"/>
      <c r="C988" s="87"/>
      <c r="D988" s="5"/>
      <c r="E988" s="5"/>
      <c r="F988" s="5"/>
      <c r="G988" s="5"/>
      <c r="H988" s="5"/>
      <c r="I988" s="5"/>
      <c r="J988" s="5"/>
      <c r="K988" s="5"/>
      <c r="L988" s="5"/>
      <c r="M988" s="5"/>
      <c r="N988" s="5"/>
      <c r="O988" s="5"/>
      <c r="P988" s="5"/>
      <c r="Q988" s="5"/>
      <c r="R988" s="5"/>
      <c r="S988" s="5"/>
      <c r="T988" s="5"/>
      <c r="U988" s="5"/>
      <c r="V988" s="5"/>
      <c r="W988" s="5"/>
      <c r="X988" s="5"/>
      <c r="Y988" s="5"/>
      <c r="Z988" s="5"/>
    </row>
    <row r="989" spans="1:26" ht="14.25" customHeight="1">
      <c r="A989" s="87"/>
      <c r="B989" s="87"/>
      <c r="C989" s="87"/>
      <c r="D989" s="5"/>
      <c r="E989" s="5"/>
      <c r="F989" s="5"/>
      <c r="G989" s="5"/>
      <c r="H989" s="5"/>
      <c r="I989" s="5"/>
      <c r="J989" s="5"/>
      <c r="K989" s="5"/>
      <c r="L989" s="5"/>
      <c r="M989" s="5"/>
      <c r="N989" s="5"/>
      <c r="O989" s="5"/>
      <c r="P989" s="5"/>
      <c r="Q989" s="5"/>
      <c r="R989" s="5"/>
      <c r="S989" s="5"/>
      <c r="T989" s="5"/>
      <c r="U989" s="5"/>
      <c r="V989" s="5"/>
      <c r="W989" s="5"/>
      <c r="X989" s="5"/>
      <c r="Y989" s="5"/>
      <c r="Z989" s="5"/>
    </row>
    <row r="990" spans="1:26" ht="14.25" customHeight="1">
      <c r="A990" s="87"/>
      <c r="B990" s="87"/>
      <c r="C990" s="87"/>
      <c r="D990" s="5"/>
      <c r="E990" s="5"/>
      <c r="F990" s="5"/>
      <c r="G990" s="5"/>
      <c r="H990" s="5"/>
      <c r="I990" s="5"/>
      <c r="J990" s="5"/>
      <c r="K990" s="5"/>
      <c r="L990" s="5"/>
      <c r="M990" s="5"/>
      <c r="N990" s="5"/>
      <c r="O990" s="5"/>
      <c r="P990" s="5"/>
      <c r="Q990" s="5"/>
      <c r="R990" s="5"/>
      <c r="S990" s="5"/>
      <c r="T990" s="5"/>
      <c r="U990" s="5"/>
      <c r="V990" s="5"/>
      <c r="W990" s="5"/>
      <c r="X990" s="5"/>
      <c r="Y990" s="5"/>
      <c r="Z990" s="5"/>
    </row>
    <row r="991" spans="1:26" ht="14.25" customHeight="1">
      <c r="A991" s="87"/>
      <c r="B991" s="87"/>
      <c r="C991" s="87"/>
      <c r="D991" s="5"/>
      <c r="E991" s="5"/>
      <c r="F991" s="5"/>
      <c r="G991" s="5"/>
      <c r="H991" s="5"/>
      <c r="I991" s="5"/>
      <c r="J991" s="5"/>
      <c r="K991" s="5"/>
      <c r="L991" s="5"/>
      <c r="M991" s="5"/>
      <c r="N991" s="5"/>
      <c r="O991" s="5"/>
      <c r="P991" s="5"/>
      <c r="Q991" s="5"/>
      <c r="R991" s="5"/>
      <c r="S991" s="5"/>
      <c r="T991" s="5"/>
      <c r="U991" s="5"/>
      <c r="V991" s="5"/>
      <c r="W991" s="5"/>
      <c r="X991" s="5"/>
      <c r="Y991" s="5"/>
      <c r="Z991" s="5"/>
    </row>
    <row r="992" spans="1:26" ht="14.25" customHeight="1">
      <c r="A992" s="87"/>
      <c r="B992" s="87"/>
      <c r="C992" s="87"/>
      <c r="D992" s="5"/>
      <c r="E992" s="5"/>
      <c r="F992" s="5"/>
      <c r="G992" s="5"/>
      <c r="H992" s="5"/>
      <c r="I992" s="5"/>
      <c r="J992" s="5"/>
      <c r="K992" s="5"/>
      <c r="L992" s="5"/>
      <c r="M992" s="5"/>
      <c r="N992" s="5"/>
      <c r="O992" s="5"/>
      <c r="P992" s="5"/>
      <c r="Q992" s="5"/>
      <c r="R992" s="5"/>
      <c r="S992" s="5"/>
      <c r="T992" s="5"/>
      <c r="U992" s="5"/>
      <c r="V992" s="5"/>
      <c r="W992" s="5"/>
      <c r="X992" s="5"/>
      <c r="Y992" s="5"/>
      <c r="Z992" s="5"/>
    </row>
    <row r="993" spans="1:26" ht="14.25" customHeight="1">
      <c r="A993" s="87"/>
      <c r="B993" s="87"/>
      <c r="C993" s="87"/>
      <c r="D993" s="5"/>
      <c r="E993" s="5"/>
      <c r="F993" s="5"/>
      <c r="G993" s="5"/>
      <c r="H993" s="5"/>
      <c r="I993" s="5"/>
      <c r="J993" s="5"/>
      <c r="K993" s="5"/>
      <c r="L993" s="5"/>
      <c r="M993" s="5"/>
      <c r="N993" s="5"/>
      <c r="O993" s="5"/>
      <c r="P993" s="5"/>
      <c r="Q993" s="5"/>
      <c r="R993" s="5"/>
      <c r="S993" s="5"/>
      <c r="T993" s="5"/>
      <c r="U993" s="5"/>
      <c r="V993" s="5"/>
      <c r="W993" s="5"/>
      <c r="X993" s="5"/>
      <c r="Y993" s="5"/>
      <c r="Z993" s="5"/>
    </row>
    <row r="994" spans="1:26" ht="14.25" customHeight="1">
      <c r="A994" s="87"/>
      <c r="B994" s="87"/>
      <c r="C994" s="87"/>
      <c r="D994" s="5"/>
      <c r="E994" s="5"/>
      <c r="F994" s="5"/>
      <c r="G994" s="5"/>
      <c r="H994" s="5"/>
      <c r="I994" s="5"/>
      <c r="J994" s="5"/>
      <c r="K994" s="5"/>
      <c r="L994" s="5"/>
      <c r="M994" s="5"/>
      <c r="N994" s="5"/>
      <c r="O994" s="5"/>
      <c r="P994" s="5"/>
      <c r="Q994" s="5"/>
      <c r="R994" s="5"/>
      <c r="S994" s="5"/>
      <c r="T994" s="5"/>
      <c r="U994" s="5"/>
      <c r="V994" s="5"/>
      <c r="W994" s="5"/>
      <c r="X994" s="5"/>
      <c r="Y994" s="5"/>
      <c r="Z994" s="5"/>
    </row>
    <row r="995" spans="1:26" ht="14.25" customHeight="1">
      <c r="A995" s="87"/>
      <c r="B995" s="87"/>
      <c r="C995" s="87"/>
      <c r="D995" s="5"/>
      <c r="E995" s="5"/>
      <c r="F995" s="5"/>
      <c r="G995" s="5"/>
      <c r="H995" s="5"/>
      <c r="I995" s="5"/>
      <c r="J995" s="5"/>
      <c r="K995" s="5"/>
      <c r="L995" s="5"/>
      <c r="M995" s="5"/>
      <c r="N995" s="5"/>
      <c r="O995" s="5"/>
      <c r="P995" s="5"/>
      <c r="Q995" s="5"/>
      <c r="R995" s="5"/>
      <c r="S995" s="5"/>
      <c r="T995" s="5"/>
      <c r="U995" s="5"/>
      <c r="V995" s="5"/>
      <c r="W995" s="5"/>
      <c r="X995" s="5"/>
      <c r="Y995" s="5"/>
      <c r="Z995" s="5"/>
    </row>
    <row r="996" spans="1:26" ht="14.25" customHeight="1">
      <c r="A996" s="87"/>
      <c r="B996" s="87"/>
      <c r="C996" s="87"/>
      <c r="D996" s="5"/>
      <c r="E996" s="5"/>
      <c r="F996" s="5"/>
      <c r="G996" s="5"/>
      <c r="H996" s="5"/>
      <c r="I996" s="5"/>
      <c r="J996" s="5"/>
      <c r="K996" s="5"/>
      <c r="L996" s="5"/>
      <c r="M996" s="5"/>
      <c r="N996" s="5"/>
      <c r="O996" s="5"/>
      <c r="P996" s="5"/>
      <c r="Q996" s="5"/>
      <c r="R996" s="5"/>
      <c r="S996" s="5"/>
      <c r="T996" s="5"/>
      <c r="U996" s="5"/>
      <c r="V996" s="5"/>
      <c r="W996" s="5"/>
      <c r="X996" s="5"/>
      <c r="Y996" s="5"/>
      <c r="Z996" s="5"/>
    </row>
    <row r="997" spans="1:26" ht="14.25" customHeight="1">
      <c r="A997" s="87"/>
      <c r="B997" s="87"/>
      <c r="C997" s="87"/>
      <c r="D997" s="5"/>
      <c r="E997" s="5"/>
      <c r="F997" s="5"/>
      <c r="G997" s="5"/>
      <c r="H997" s="5"/>
      <c r="I997" s="5"/>
      <c r="J997" s="5"/>
      <c r="K997" s="5"/>
      <c r="L997" s="5"/>
      <c r="M997" s="5"/>
      <c r="N997" s="5"/>
      <c r="O997" s="5"/>
      <c r="P997" s="5"/>
      <c r="Q997" s="5"/>
      <c r="R997" s="5"/>
      <c r="S997" s="5"/>
      <c r="T997" s="5"/>
      <c r="U997" s="5"/>
      <c r="V997" s="5"/>
      <c r="W997" s="5"/>
      <c r="X997" s="5"/>
      <c r="Y997" s="5"/>
      <c r="Z997" s="5"/>
    </row>
    <row r="998" spans="1:26" ht="14.25" customHeight="1">
      <c r="A998" s="87"/>
      <c r="B998" s="87"/>
      <c r="C998" s="87"/>
      <c r="D998" s="5"/>
      <c r="E998" s="5"/>
      <c r="F998" s="5"/>
      <c r="G998" s="5"/>
      <c r="H998" s="5"/>
      <c r="I998" s="5"/>
      <c r="J998" s="5"/>
      <c r="K998" s="5"/>
      <c r="L998" s="5"/>
      <c r="M998" s="5"/>
      <c r="N998" s="5"/>
      <c r="O998" s="5"/>
      <c r="P998" s="5"/>
      <c r="Q998" s="5"/>
      <c r="R998" s="5"/>
      <c r="S998" s="5"/>
      <c r="T998" s="5"/>
      <c r="U998" s="5"/>
      <c r="V998" s="5"/>
      <c r="W998" s="5"/>
      <c r="X998" s="5"/>
      <c r="Y998" s="5"/>
      <c r="Z998" s="5"/>
    </row>
    <row r="999" spans="1:26" ht="14.25" customHeight="1">
      <c r="A999" s="87"/>
      <c r="B999" s="87"/>
      <c r="C999" s="87"/>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4.25" customHeight="1">
      <c r="A1000" s="87"/>
      <c r="B1000" s="87"/>
      <c r="C1000" s="87"/>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spans="1:26" ht="14.25" customHeight="1">
      <c r="A1001" s="87"/>
      <c r="B1001" s="87"/>
      <c r="C1001" s="87"/>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row r="1002" spans="1:26" ht="14.25" customHeight="1">
      <c r="A1002" s="87"/>
      <c r="B1002" s="87"/>
      <c r="C1002" s="87"/>
      <c r="D1002" s="5"/>
      <c r="E1002" s="5"/>
      <c r="F1002" s="5"/>
      <c r="G1002" s="5"/>
      <c r="H1002" s="5"/>
      <c r="I1002" s="5"/>
      <c r="J1002" s="5"/>
      <c r="K1002" s="5"/>
      <c r="L1002" s="5"/>
      <c r="M1002" s="5"/>
      <c r="N1002" s="5"/>
      <c r="O1002" s="5"/>
      <c r="P1002" s="5"/>
      <c r="Q1002" s="5"/>
      <c r="R1002" s="5"/>
      <c r="S1002" s="5"/>
      <c r="T1002" s="5"/>
      <c r="U1002" s="5"/>
      <c r="V1002" s="5"/>
      <c r="W1002" s="5"/>
      <c r="X1002" s="5"/>
      <c r="Y1002" s="5"/>
      <c r="Z1002" s="5"/>
    </row>
    <row r="1003" spans="1:26" ht="14.25" customHeight="1">
      <c r="A1003" s="87"/>
      <c r="B1003" s="87"/>
      <c r="C1003" s="87"/>
      <c r="D1003" s="5"/>
      <c r="E1003" s="5"/>
      <c r="F1003" s="5"/>
      <c r="G1003" s="5"/>
      <c r="H1003" s="5"/>
      <c r="I1003" s="5"/>
      <c r="J1003" s="5"/>
      <c r="K1003" s="5"/>
      <c r="L1003" s="5"/>
      <c r="M1003" s="5"/>
      <c r="N1003" s="5"/>
      <c r="O1003" s="5"/>
      <c r="P1003" s="5"/>
      <c r="Q1003" s="5"/>
      <c r="R1003" s="5"/>
      <c r="S1003" s="5"/>
      <c r="T1003" s="5"/>
      <c r="U1003" s="5"/>
      <c r="V1003" s="5"/>
      <c r="W1003" s="5"/>
      <c r="X1003" s="5"/>
      <c r="Y1003" s="5"/>
      <c r="Z1003" s="5"/>
    </row>
    <row r="1004" spans="1:26" ht="14.25" customHeight="1">
      <c r="A1004" s="87"/>
      <c r="B1004" s="87"/>
      <c r="C1004" s="87"/>
      <c r="D1004" s="5"/>
      <c r="E1004" s="5"/>
      <c r="F1004" s="5"/>
      <c r="G1004" s="5"/>
      <c r="H1004" s="5"/>
      <c r="I1004" s="5"/>
      <c r="J1004" s="5"/>
      <c r="K1004" s="5"/>
      <c r="L1004" s="5"/>
      <c r="M1004" s="5"/>
      <c r="N1004" s="5"/>
      <c r="O1004" s="5"/>
      <c r="P1004" s="5"/>
      <c r="Q1004" s="5"/>
      <c r="R1004" s="5"/>
      <c r="S1004" s="5"/>
      <c r="T1004" s="5"/>
      <c r="U1004" s="5"/>
      <c r="V1004" s="5"/>
      <c r="W1004" s="5"/>
      <c r="X1004" s="5"/>
      <c r="Y1004" s="5"/>
      <c r="Z1004" s="5"/>
    </row>
  </sheetData>
  <mergeCells count="39">
    <mergeCell ref="A25:C25"/>
    <mergeCell ref="D25:F25"/>
    <mergeCell ref="G25:I25"/>
    <mergeCell ref="J25:L25"/>
    <mergeCell ref="A20:C20"/>
    <mergeCell ref="D20:F20"/>
    <mergeCell ref="G20:I20"/>
    <mergeCell ref="J20:L20"/>
    <mergeCell ref="D21:L21"/>
    <mergeCell ref="D14:L14"/>
    <mergeCell ref="D22:L22"/>
    <mergeCell ref="D23:L23"/>
    <mergeCell ref="D24:L24"/>
    <mergeCell ref="D18:L18"/>
    <mergeCell ref="D19:L19"/>
    <mergeCell ref="A13:C13"/>
    <mergeCell ref="D13:F13"/>
    <mergeCell ref="G13:I13"/>
    <mergeCell ref="J13:L13"/>
    <mergeCell ref="D8:L8"/>
    <mergeCell ref="D9:L9"/>
    <mergeCell ref="D10:L10"/>
    <mergeCell ref="D11:L11"/>
    <mergeCell ref="D12:L12"/>
    <mergeCell ref="D15:L15"/>
    <mergeCell ref="D16:L16"/>
    <mergeCell ref="D17:L17"/>
    <mergeCell ref="A1:L1"/>
    <mergeCell ref="A3:B3"/>
    <mergeCell ref="C3:L3"/>
    <mergeCell ref="A4:B4"/>
    <mergeCell ref="C4:L4"/>
    <mergeCell ref="A5:B5"/>
    <mergeCell ref="C5:L5"/>
    <mergeCell ref="A6:B6"/>
    <mergeCell ref="C6:F6"/>
    <mergeCell ref="G6:I6"/>
    <mergeCell ref="J6:L6"/>
    <mergeCell ref="D7:L7"/>
  </mergeCells>
  <hyperlinks>
    <hyperlink ref="M1" location="'MENU UTAMA'!A1" display="KEMBALI KE MENU UTAMA" xr:uid="{00000000-0004-0000-0600-000000000000}"/>
  </hyperlinks>
  <pageMargins left="0.7" right="0.7" top="0.75" bottom="0.75" header="0" footer="0"/>
  <pageSetup orientation="landscape"/>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969"/>
  <sheetViews>
    <sheetView zoomScale="101" workbookViewId="0">
      <selection sqref="A1:B1"/>
    </sheetView>
  </sheetViews>
  <sheetFormatPr baseColWidth="10" defaultColWidth="12.6640625" defaultRowHeight="15" customHeight="1"/>
  <cols>
    <col min="1" max="1" width="5.83203125" customWidth="1"/>
    <col min="2" max="2" width="59.83203125" customWidth="1"/>
    <col min="3" max="3" width="23.6640625" customWidth="1"/>
    <col min="4" max="26" width="9" customWidth="1"/>
  </cols>
  <sheetData>
    <row r="1" spans="1:3" ht="14.25" customHeight="1">
      <c r="A1" s="426" t="s">
        <v>364</v>
      </c>
      <c r="B1" s="279"/>
      <c r="C1" s="4" t="s">
        <v>255</v>
      </c>
    </row>
    <row r="2" spans="1:3" ht="14.25" customHeight="1"/>
    <row r="3" spans="1:3" ht="14.25" customHeight="1">
      <c r="A3" s="144" t="s">
        <v>365</v>
      </c>
      <c r="C3" s="145">
        <v>521</v>
      </c>
    </row>
    <row r="4" spans="1:3" ht="14.25" customHeight="1">
      <c r="A4" s="146" t="s">
        <v>366</v>
      </c>
      <c r="C4" s="147">
        <f>A163/C3</f>
        <v>0.30134357005758156</v>
      </c>
    </row>
    <row r="5" spans="1:3" ht="14.25" customHeight="1"/>
    <row r="6" spans="1:3" ht="14.25" customHeight="1">
      <c r="A6" s="234" t="s">
        <v>367</v>
      </c>
      <c r="B6" s="249" t="s">
        <v>368</v>
      </c>
    </row>
    <row r="7" spans="1:3" ht="14.25" customHeight="1">
      <c r="A7" s="248">
        <v>1</v>
      </c>
      <c r="B7" s="250" t="s">
        <v>369</v>
      </c>
    </row>
    <row r="8" spans="1:3" ht="14.25" customHeight="1">
      <c r="A8" s="248">
        <v>2</v>
      </c>
      <c r="B8" s="250" t="s">
        <v>370</v>
      </c>
    </row>
    <row r="9" spans="1:3" ht="14.25" customHeight="1">
      <c r="A9" s="248">
        <v>3</v>
      </c>
      <c r="B9" s="250" t="s">
        <v>371</v>
      </c>
    </row>
    <row r="10" spans="1:3" ht="14.25" customHeight="1">
      <c r="A10" s="248">
        <v>4</v>
      </c>
      <c r="B10" s="250" t="s">
        <v>372</v>
      </c>
    </row>
    <row r="11" spans="1:3" ht="14.25" customHeight="1">
      <c r="A11" s="248">
        <v>5</v>
      </c>
      <c r="B11" s="250" t="s">
        <v>373</v>
      </c>
    </row>
    <row r="12" spans="1:3" ht="14.25" customHeight="1">
      <c r="A12" s="248">
        <v>6</v>
      </c>
      <c r="B12" s="250" t="s">
        <v>374</v>
      </c>
    </row>
    <row r="13" spans="1:3" ht="14.25" customHeight="1">
      <c r="A13" s="248">
        <v>7</v>
      </c>
      <c r="B13" s="250" t="s">
        <v>375</v>
      </c>
    </row>
    <row r="14" spans="1:3" ht="14.25" customHeight="1">
      <c r="A14" s="248">
        <v>8</v>
      </c>
      <c r="B14" s="250" t="s">
        <v>376</v>
      </c>
    </row>
    <row r="15" spans="1:3" ht="14.25" customHeight="1">
      <c r="A15" s="248">
        <v>9</v>
      </c>
      <c r="B15" s="250" t="s">
        <v>377</v>
      </c>
    </row>
    <row r="16" spans="1:3" ht="14.25" customHeight="1">
      <c r="A16" s="248">
        <v>10</v>
      </c>
      <c r="B16" s="250" t="s">
        <v>378</v>
      </c>
    </row>
    <row r="17" spans="1:2" ht="14.25" customHeight="1">
      <c r="A17" s="248">
        <v>11</v>
      </c>
      <c r="B17" s="250" t="s">
        <v>379</v>
      </c>
    </row>
    <row r="18" spans="1:2" ht="14.25" customHeight="1">
      <c r="A18" s="248">
        <v>12</v>
      </c>
      <c r="B18" s="250" t="s">
        <v>380</v>
      </c>
    </row>
    <row r="19" spans="1:2" ht="14.25" customHeight="1">
      <c r="A19" s="248">
        <v>13</v>
      </c>
      <c r="B19" s="250" t="s">
        <v>381</v>
      </c>
    </row>
    <row r="20" spans="1:2" ht="14.25" customHeight="1">
      <c r="A20" s="248">
        <v>14</v>
      </c>
      <c r="B20" s="250" t="s">
        <v>382</v>
      </c>
    </row>
    <row r="21" spans="1:2" ht="14.25" customHeight="1">
      <c r="A21" s="248">
        <v>15</v>
      </c>
      <c r="B21" s="250" t="s">
        <v>383</v>
      </c>
    </row>
    <row r="22" spans="1:2" ht="14.25" customHeight="1">
      <c r="A22" s="248">
        <v>16</v>
      </c>
      <c r="B22" s="250" t="s">
        <v>384</v>
      </c>
    </row>
    <row r="23" spans="1:2" ht="14.25" customHeight="1">
      <c r="A23" s="248">
        <v>17</v>
      </c>
      <c r="B23" s="250" t="s">
        <v>385</v>
      </c>
    </row>
    <row r="24" spans="1:2" ht="14.25" customHeight="1">
      <c r="A24" s="248">
        <v>18</v>
      </c>
      <c r="B24" s="250" t="s">
        <v>386</v>
      </c>
    </row>
    <row r="25" spans="1:2" ht="14.25" customHeight="1">
      <c r="A25" s="248">
        <v>19</v>
      </c>
      <c r="B25" s="250" t="s">
        <v>387</v>
      </c>
    </row>
    <row r="26" spans="1:2" ht="14.25" customHeight="1">
      <c r="A26" s="248">
        <v>20</v>
      </c>
      <c r="B26" s="250" t="s">
        <v>388</v>
      </c>
    </row>
    <row r="27" spans="1:2" ht="14.25" customHeight="1">
      <c r="A27" s="248">
        <v>21</v>
      </c>
      <c r="B27" s="250" t="s">
        <v>389</v>
      </c>
    </row>
    <row r="28" spans="1:2" ht="14.25" customHeight="1">
      <c r="A28" s="248">
        <v>22</v>
      </c>
      <c r="B28" s="250" t="s">
        <v>390</v>
      </c>
    </row>
    <row r="29" spans="1:2" ht="14.25" customHeight="1">
      <c r="A29" s="248">
        <v>23</v>
      </c>
      <c r="B29" s="250" t="s">
        <v>391</v>
      </c>
    </row>
    <row r="30" spans="1:2" ht="14.25" customHeight="1">
      <c r="A30" s="248">
        <v>24</v>
      </c>
      <c r="B30" s="250" t="s">
        <v>392</v>
      </c>
    </row>
    <row r="31" spans="1:2" ht="14.25" customHeight="1">
      <c r="A31" s="248">
        <v>25</v>
      </c>
      <c r="B31" s="250" t="s">
        <v>393</v>
      </c>
    </row>
    <row r="32" spans="1:2" ht="14.25" customHeight="1">
      <c r="A32" s="248">
        <v>26</v>
      </c>
      <c r="B32" s="250" t="s">
        <v>394</v>
      </c>
    </row>
    <row r="33" spans="1:2" ht="14.25" customHeight="1">
      <c r="A33" s="248">
        <v>27</v>
      </c>
      <c r="B33" s="250" t="s">
        <v>395</v>
      </c>
    </row>
    <row r="34" spans="1:2" ht="14.25" customHeight="1">
      <c r="A34" s="248">
        <v>28</v>
      </c>
      <c r="B34" s="250" t="s">
        <v>396</v>
      </c>
    </row>
    <row r="35" spans="1:2" ht="14.25" customHeight="1">
      <c r="A35" s="248">
        <v>29</v>
      </c>
      <c r="B35" s="250" t="s">
        <v>397</v>
      </c>
    </row>
    <row r="36" spans="1:2" ht="14.25" customHeight="1">
      <c r="A36" s="248">
        <v>30</v>
      </c>
      <c r="B36" s="250" t="s">
        <v>398</v>
      </c>
    </row>
    <row r="37" spans="1:2" ht="14.25" customHeight="1">
      <c r="A37" s="248">
        <v>31</v>
      </c>
      <c r="B37" s="250" t="s">
        <v>399</v>
      </c>
    </row>
    <row r="38" spans="1:2" ht="14.25" customHeight="1">
      <c r="A38" s="248">
        <v>32</v>
      </c>
      <c r="B38" s="250" t="s">
        <v>400</v>
      </c>
    </row>
    <row r="39" spans="1:2" ht="14.25" customHeight="1">
      <c r="A39" s="248">
        <v>33</v>
      </c>
      <c r="B39" s="250" t="s">
        <v>401</v>
      </c>
    </row>
    <row r="40" spans="1:2" ht="14.25" customHeight="1">
      <c r="A40" s="248">
        <v>34</v>
      </c>
      <c r="B40" s="250" t="s">
        <v>402</v>
      </c>
    </row>
    <row r="41" spans="1:2" ht="14.25" customHeight="1">
      <c r="A41" s="248">
        <v>35</v>
      </c>
      <c r="B41" s="250" t="s">
        <v>403</v>
      </c>
    </row>
    <row r="42" spans="1:2" ht="14.25" customHeight="1">
      <c r="A42" s="248">
        <v>36</v>
      </c>
      <c r="B42" s="250" t="s">
        <v>404</v>
      </c>
    </row>
    <row r="43" spans="1:2" ht="14.25" customHeight="1">
      <c r="A43" s="248">
        <v>37</v>
      </c>
      <c r="B43" s="250" t="s">
        <v>405</v>
      </c>
    </row>
    <row r="44" spans="1:2" ht="14.25" customHeight="1">
      <c r="A44" s="248">
        <v>38</v>
      </c>
      <c r="B44" s="250" t="s">
        <v>406</v>
      </c>
    </row>
    <row r="45" spans="1:2" ht="14.25" customHeight="1">
      <c r="A45" s="248">
        <v>39</v>
      </c>
      <c r="B45" s="250" t="s">
        <v>407</v>
      </c>
    </row>
    <row r="46" spans="1:2" ht="14.25" customHeight="1">
      <c r="A46" s="248">
        <v>40</v>
      </c>
      <c r="B46" s="250" t="s">
        <v>408</v>
      </c>
    </row>
    <row r="47" spans="1:2" ht="14.25" customHeight="1">
      <c r="A47" s="248">
        <v>41</v>
      </c>
      <c r="B47" s="250" t="s">
        <v>409</v>
      </c>
    </row>
    <row r="48" spans="1:2" ht="14.25" customHeight="1">
      <c r="A48" s="248">
        <v>42</v>
      </c>
      <c r="B48" s="250" t="s">
        <v>410</v>
      </c>
    </row>
    <row r="49" spans="1:2" ht="14.25" customHeight="1">
      <c r="A49" s="248">
        <v>43</v>
      </c>
      <c r="B49" s="250" t="s">
        <v>411</v>
      </c>
    </row>
    <row r="50" spans="1:2" ht="14.25" customHeight="1">
      <c r="A50" s="248">
        <v>44</v>
      </c>
      <c r="B50" s="250" t="s">
        <v>412</v>
      </c>
    </row>
    <row r="51" spans="1:2" ht="14.25" customHeight="1">
      <c r="A51" s="248">
        <v>45</v>
      </c>
      <c r="B51" s="250" t="s">
        <v>413</v>
      </c>
    </row>
    <row r="52" spans="1:2" ht="14.25" customHeight="1">
      <c r="A52" s="248">
        <v>46</v>
      </c>
      <c r="B52" s="250" t="s">
        <v>414</v>
      </c>
    </row>
    <row r="53" spans="1:2" ht="14.25" customHeight="1">
      <c r="A53" s="248">
        <v>47</v>
      </c>
      <c r="B53" s="250" t="s">
        <v>415</v>
      </c>
    </row>
    <row r="54" spans="1:2" ht="14.25" customHeight="1">
      <c r="A54" s="248">
        <v>48</v>
      </c>
      <c r="B54" s="250" t="s">
        <v>416</v>
      </c>
    </row>
    <row r="55" spans="1:2" ht="14.25" customHeight="1">
      <c r="A55" s="248">
        <v>49</v>
      </c>
      <c r="B55" s="250" t="s">
        <v>417</v>
      </c>
    </row>
    <row r="56" spans="1:2" ht="14.25" customHeight="1">
      <c r="A56" s="248">
        <v>50</v>
      </c>
      <c r="B56" s="250" t="s">
        <v>418</v>
      </c>
    </row>
    <row r="57" spans="1:2" ht="14.25" customHeight="1">
      <c r="A57" s="248">
        <v>51</v>
      </c>
      <c r="B57" s="250" t="s">
        <v>419</v>
      </c>
    </row>
    <row r="58" spans="1:2" ht="14.25" customHeight="1">
      <c r="A58" s="248">
        <v>52</v>
      </c>
      <c r="B58" s="250" t="s">
        <v>420</v>
      </c>
    </row>
    <row r="59" spans="1:2" ht="14.25" customHeight="1">
      <c r="A59" s="248">
        <v>53</v>
      </c>
      <c r="B59" s="250" t="s">
        <v>421</v>
      </c>
    </row>
    <row r="60" spans="1:2" ht="14.25" customHeight="1">
      <c r="A60" s="248">
        <v>54</v>
      </c>
      <c r="B60" s="250" t="s">
        <v>422</v>
      </c>
    </row>
    <row r="61" spans="1:2" ht="14.25" customHeight="1">
      <c r="A61" s="248">
        <v>55</v>
      </c>
      <c r="B61" s="250" t="s">
        <v>423</v>
      </c>
    </row>
    <row r="62" spans="1:2" ht="14.25" customHeight="1">
      <c r="A62" s="248">
        <v>56</v>
      </c>
      <c r="B62" s="250" t="s">
        <v>424</v>
      </c>
    </row>
    <row r="63" spans="1:2" ht="14.25" customHeight="1">
      <c r="A63" s="248">
        <v>57</v>
      </c>
      <c r="B63" s="250" t="s">
        <v>425</v>
      </c>
    </row>
    <row r="64" spans="1:2" ht="14.25" customHeight="1">
      <c r="A64" s="248">
        <v>58</v>
      </c>
      <c r="B64" s="250" t="s">
        <v>426</v>
      </c>
    </row>
    <row r="65" spans="1:2" ht="14.25" customHeight="1">
      <c r="A65" s="248">
        <v>59</v>
      </c>
      <c r="B65" s="250" t="s">
        <v>427</v>
      </c>
    </row>
    <row r="66" spans="1:2" ht="14.25" customHeight="1">
      <c r="A66" s="248">
        <v>60</v>
      </c>
      <c r="B66" s="250" t="s">
        <v>428</v>
      </c>
    </row>
    <row r="67" spans="1:2" ht="14.25" customHeight="1">
      <c r="A67" s="248">
        <v>61</v>
      </c>
      <c r="B67" s="250" t="s">
        <v>429</v>
      </c>
    </row>
    <row r="68" spans="1:2" ht="14.25" customHeight="1">
      <c r="A68" s="248">
        <v>62</v>
      </c>
      <c r="B68" s="250" t="s">
        <v>430</v>
      </c>
    </row>
    <row r="69" spans="1:2" ht="14.25" customHeight="1">
      <c r="A69" s="248">
        <v>63</v>
      </c>
      <c r="B69" s="250" t="s">
        <v>431</v>
      </c>
    </row>
    <row r="70" spans="1:2" ht="14.25" customHeight="1">
      <c r="A70" s="248">
        <v>64</v>
      </c>
      <c r="B70" s="250" t="s">
        <v>432</v>
      </c>
    </row>
    <row r="71" spans="1:2" ht="14.25" customHeight="1">
      <c r="A71" s="248">
        <v>65</v>
      </c>
      <c r="B71" s="250" t="s">
        <v>433</v>
      </c>
    </row>
    <row r="72" spans="1:2" ht="14.25" customHeight="1">
      <c r="A72" s="248">
        <v>66</v>
      </c>
      <c r="B72" s="250" t="s">
        <v>434</v>
      </c>
    </row>
    <row r="73" spans="1:2" ht="14.25" customHeight="1">
      <c r="A73" s="248">
        <v>67</v>
      </c>
      <c r="B73" s="250" t="s">
        <v>435</v>
      </c>
    </row>
    <row r="74" spans="1:2" ht="14.25" customHeight="1">
      <c r="A74" s="248">
        <v>68</v>
      </c>
      <c r="B74" s="250" t="s">
        <v>436</v>
      </c>
    </row>
    <row r="75" spans="1:2" ht="14.25" customHeight="1">
      <c r="A75" s="248">
        <v>69</v>
      </c>
      <c r="B75" s="250" t="s">
        <v>437</v>
      </c>
    </row>
    <row r="76" spans="1:2" ht="14.25" customHeight="1">
      <c r="A76" s="248">
        <v>70</v>
      </c>
      <c r="B76" s="250" t="s">
        <v>438</v>
      </c>
    </row>
    <row r="77" spans="1:2" ht="14.25" customHeight="1">
      <c r="A77" s="248">
        <v>71</v>
      </c>
      <c r="B77" s="250" t="s">
        <v>439</v>
      </c>
    </row>
    <row r="78" spans="1:2" ht="14.25" customHeight="1">
      <c r="A78" s="248">
        <v>72</v>
      </c>
      <c r="B78" s="250" t="s">
        <v>440</v>
      </c>
    </row>
    <row r="79" spans="1:2" ht="14.25" customHeight="1">
      <c r="A79" s="248">
        <v>73</v>
      </c>
      <c r="B79" s="250" t="s">
        <v>441</v>
      </c>
    </row>
    <row r="80" spans="1:2" ht="14.25" customHeight="1">
      <c r="A80" s="248">
        <v>74</v>
      </c>
      <c r="B80" s="250" t="s">
        <v>442</v>
      </c>
    </row>
    <row r="81" spans="1:2" ht="14.25" customHeight="1">
      <c r="A81" s="248">
        <v>75</v>
      </c>
      <c r="B81" s="250" t="s">
        <v>443</v>
      </c>
    </row>
    <row r="82" spans="1:2" ht="14.25" customHeight="1">
      <c r="A82" s="248">
        <v>76</v>
      </c>
      <c r="B82" s="250" t="s">
        <v>444</v>
      </c>
    </row>
    <row r="83" spans="1:2" ht="14.25" customHeight="1">
      <c r="A83" s="248">
        <v>77</v>
      </c>
      <c r="B83" s="250" t="s">
        <v>445</v>
      </c>
    </row>
    <row r="84" spans="1:2" ht="14.25" customHeight="1">
      <c r="A84" s="248">
        <v>78</v>
      </c>
      <c r="B84" s="250" t="s">
        <v>446</v>
      </c>
    </row>
    <row r="85" spans="1:2" ht="14.25" customHeight="1">
      <c r="A85" s="248">
        <v>79</v>
      </c>
      <c r="B85" s="250" t="s">
        <v>447</v>
      </c>
    </row>
    <row r="86" spans="1:2" ht="14.25" customHeight="1">
      <c r="A86" s="248">
        <v>80</v>
      </c>
      <c r="B86" s="250" t="s">
        <v>448</v>
      </c>
    </row>
    <row r="87" spans="1:2" ht="14.25" customHeight="1">
      <c r="A87" s="248">
        <v>81</v>
      </c>
      <c r="B87" s="250" t="s">
        <v>449</v>
      </c>
    </row>
    <row r="88" spans="1:2" ht="14.25" customHeight="1">
      <c r="A88" s="248">
        <v>82</v>
      </c>
      <c r="B88" s="250" t="s">
        <v>450</v>
      </c>
    </row>
    <row r="89" spans="1:2" ht="14.25" customHeight="1">
      <c r="A89" s="248">
        <v>83</v>
      </c>
      <c r="B89" s="250" t="s">
        <v>451</v>
      </c>
    </row>
    <row r="90" spans="1:2" ht="14.25" customHeight="1">
      <c r="A90" s="248">
        <v>84</v>
      </c>
      <c r="B90" s="250" t="s">
        <v>452</v>
      </c>
    </row>
    <row r="91" spans="1:2" ht="14.25" customHeight="1">
      <c r="A91" s="248">
        <v>85</v>
      </c>
      <c r="B91" s="250" t="s">
        <v>453</v>
      </c>
    </row>
    <row r="92" spans="1:2" ht="14.25" customHeight="1">
      <c r="A92" s="248">
        <v>86</v>
      </c>
      <c r="B92" s="250" t="s">
        <v>454</v>
      </c>
    </row>
    <row r="93" spans="1:2" ht="14.25" customHeight="1">
      <c r="A93" s="248">
        <v>87</v>
      </c>
      <c r="B93" s="250" t="s">
        <v>455</v>
      </c>
    </row>
    <row r="94" spans="1:2" ht="14.25" customHeight="1">
      <c r="A94" s="248">
        <v>88</v>
      </c>
      <c r="B94" s="250" t="s">
        <v>456</v>
      </c>
    </row>
    <row r="95" spans="1:2" ht="14.25" customHeight="1">
      <c r="A95" s="248">
        <v>89</v>
      </c>
      <c r="B95" s="250" t="s">
        <v>457</v>
      </c>
    </row>
    <row r="96" spans="1:2" ht="14.25" customHeight="1">
      <c r="A96" s="248">
        <v>90</v>
      </c>
      <c r="B96" s="250" t="s">
        <v>458</v>
      </c>
    </row>
    <row r="97" spans="1:2" ht="14.25" customHeight="1">
      <c r="A97" s="248">
        <v>91</v>
      </c>
      <c r="B97" s="250" t="s">
        <v>459</v>
      </c>
    </row>
    <row r="98" spans="1:2" ht="14.25" customHeight="1">
      <c r="A98" s="248">
        <v>92</v>
      </c>
      <c r="B98" s="250" t="s">
        <v>460</v>
      </c>
    </row>
    <row r="99" spans="1:2" ht="14.25" customHeight="1">
      <c r="A99" s="248">
        <v>93</v>
      </c>
      <c r="B99" s="250" t="s">
        <v>461</v>
      </c>
    </row>
    <row r="100" spans="1:2" ht="14.25" customHeight="1">
      <c r="A100" s="248">
        <v>94</v>
      </c>
      <c r="B100" s="250" t="s">
        <v>462</v>
      </c>
    </row>
    <row r="101" spans="1:2" ht="14.25" customHeight="1">
      <c r="A101" s="248">
        <v>95</v>
      </c>
      <c r="B101" s="250" t="s">
        <v>463</v>
      </c>
    </row>
    <row r="102" spans="1:2" ht="14.25" customHeight="1">
      <c r="A102" s="248">
        <v>96</v>
      </c>
      <c r="B102" s="250" t="s">
        <v>464</v>
      </c>
    </row>
    <row r="103" spans="1:2" ht="14.25" customHeight="1">
      <c r="A103" s="248">
        <v>97</v>
      </c>
      <c r="B103" s="250" t="s">
        <v>465</v>
      </c>
    </row>
    <row r="104" spans="1:2" ht="14.25" customHeight="1">
      <c r="A104" s="248">
        <v>98</v>
      </c>
      <c r="B104" s="250" t="s">
        <v>466</v>
      </c>
    </row>
    <row r="105" spans="1:2" ht="14.25" customHeight="1">
      <c r="A105" s="248">
        <v>99</v>
      </c>
      <c r="B105" s="250" t="s">
        <v>467</v>
      </c>
    </row>
    <row r="106" spans="1:2" ht="14.25" customHeight="1">
      <c r="A106" s="248">
        <v>100</v>
      </c>
      <c r="B106" s="250" t="s">
        <v>468</v>
      </c>
    </row>
    <row r="107" spans="1:2" ht="14.25" customHeight="1">
      <c r="A107" s="248">
        <v>101</v>
      </c>
      <c r="B107" s="250" t="s">
        <v>469</v>
      </c>
    </row>
    <row r="108" spans="1:2" ht="14.25" customHeight="1">
      <c r="A108" s="248">
        <v>102</v>
      </c>
      <c r="B108" s="250" t="s">
        <v>470</v>
      </c>
    </row>
    <row r="109" spans="1:2" ht="14.25" customHeight="1">
      <c r="A109" s="248">
        <v>103</v>
      </c>
      <c r="B109" s="250" t="s">
        <v>471</v>
      </c>
    </row>
    <row r="110" spans="1:2" ht="14.25" customHeight="1">
      <c r="A110" s="248">
        <v>104</v>
      </c>
      <c r="B110" s="250" t="s">
        <v>472</v>
      </c>
    </row>
    <row r="111" spans="1:2" ht="14.25" customHeight="1">
      <c r="A111" s="248">
        <v>105</v>
      </c>
      <c r="B111" s="250" t="s">
        <v>473</v>
      </c>
    </row>
    <row r="112" spans="1:2" ht="14.25" customHeight="1">
      <c r="A112" s="248">
        <v>106</v>
      </c>
      <c r="B112" s="250" t="s">
        <v>474</v>
      </c>
    </row>
    <row r="113" spans="1:2" ht="14.25" customHeight="1">
      <c r="A113" s="248">
        <v>107</v>
      </c>
      <c r="B113" s="250" t="s">
        <v>475</v>
      </c>
    </row>
    <row r="114" spans="1:2" ht="14.25" customHeight="1">
      <c r="A114" s="248">
        <v>108</v>
      </c>
      <c r="B114" s="250" t="s">
        <v>476</v>
      </c>
    </row>
    <row r="115" spans="1:2" ht="14.25" customHeight="1">
      <c r="A115" s="248">
        <v>109</v>
      </c>
      <c r="B115" s="250" t="s">
        <v>477</v>
      </c>
    </row>
    <row r="116" spans="1:2" ht="14.25" customHeight="1">
      <c r="A116" s="248">
        <v>110</v>
      </c>
      <c r="B116" s="250" t="s">
        <v>478</v>
      </c>
    </row>
    <row r="117" spans="1:2" ht="14.25" customHeight="1">
      <c r="A117" s="248">
        <v>111</v>
      </c>
      <c r="B117" s="250" t="s">
        <v>479</v>
      </c>
    </row>
    <row r="118" spans="1:2" ht="14.25" customHeight="1">
      <c r="A118" s="248">
        <v>112</v>
      </c>
      <c r="B118" s="250" t="s">
        <v>480</v>
      </c>
    </row>
    <row r="119" spans="1:2" ht="14.25" customHeight="1">
      <c r="A119" s="248">
        <v>113</v>
      </c>
      <c r="B119" s="250" t="s">
        <v>481</v>
      </c>
    </row>
    <row r="120" spans="1:2" ht="14.25" customHeight="1">
      <c r="A120" s="248">
        <v>114</v>
      </c>
      <c r="B120" s="250" t="s">
        <v>482</v>
      </c>
    </row>
    <row r="121" spans="1:2" ht="14.25" customHeight="1">
      <c r="A121" s="248">
        <v>115</v>
      </c>
      <c r="B121" s="250" t="s">
        <v>483</v>
      </c>
    </row>
    <row r="122" spans="1:2" ht="14.25" customHeight="1">
      <c r="A122" s="248">
        <v>116</v>
      </c>
      <c r="B122" s="250" t="s">
        <v>484</v>
      </c>
    </row>
    <row r="123" spans="1:2" ht="14.25" customHeight="1">
      <c r="A123" s="248">
        <v>117</v>
      </c>
      <c r="B123" s="250" t="s">
        <v>485</v>
      </c>
    </row>
    <row r="124" spans="1:2" ht="14.25" customHeight="1">
      <c r="A124" s="248">
        <v>118</v>
      </c>
      <c r="B124" s="250" t="s">
        <v>486</v>
      </c>
    </row>
    <row r="125" spans="1:2" ht="14.25" customHeight="1">
      <c r="A125" s="248">
        <v>119</v>
      </c>
      <c r="B125" s="250" t="s">
        <v>487</v>
      </c>
    </row>
    <row r="126" spans="1:2" ht="14.25" customHeight="1">
      <c r="A126" s="248">
        <v>120</v>
      </c>
      <c r="B126" s="250" t="s">
        <v>488</v>
      </c>
    </row>
    <row r="127" spans="1:2" ht="14.25" customHeight="1">
      <c r="A127" s="248">
        <v>121</v>
      </c>
      <c r="B127" s="250" t="s">
        <v>489</v>
      </c>
    </row>
    <row r="128" spans="1:2" ht="14.25" customHeight="1">
      <c r="A128" s="248">
        <v>122</v>
      </c>
      <c r="B128" s="250" t="s">
        <v>490</v>
      </c>
    </row>
    <row r="129" spans="1:2" ht="14.25" customHeight="1">
      <c r="A129" s="248">
        <v>123</v>
      </c>
      <c r="B129" s="250" t="s">
        <v>491</v>
      </c>
    </row>
    <row r="130" spans="1:2" ht="14.25" customHeight="1">
      <c r="A130" s="248">
        <v>124</v>
      </c>
      <c r="B130" s="250" t="s">
        <v>492</v>
      </c>
    </row>
    <row r="131" spans="1:2" ht="14.25" customHeight="1">
      <c r="A131" s="248">
        <v>125</v>
      </c>
      <c r="B131" s="250" t="s">
        <v>493</v>
      </c>
    </row>
    <row r="132" spans="1:2" ht="14.25" customHeight="1">
      <c r="A132" s="248">
        <v>126</v>
      </c>
      <c r="B132" s="250" t="s">
        <v>494</v>
      </c>
    </row>
    <row r="133" spans="1:2" ht="14.25" customHeight="1">
      <c r="A133" s="248">
        <v>127</v>
      </c>
      <c r="B133" s="250" t="s">
        <v>495</v>
      </c>
    </row>
    <row r="134" spans="1:2" ht="14.25" customHeight="1">
      <c r="A134" s="248">
        <v>128</v>
      </c>
      <c r="B134" s="250" t="s">
        <v>496</v>
      </c>
    </row>
    <row r="135" spans="1:2" ht="14.25" customHeight="1">
      <c r="A135" s="248">
        <v>129</v>
      </c>
      <c r="B135" s="250" t="s">
        <v>497</v>
      </c>
    </row>
    <row r="136" spans="1:2" ht="14.25" customHeight="1">
      <c r="A136" s="248">
        <v>130</v>
      </c>
      <c r="B136" s="250" t="s">
        <v>498</v>
      </c>
    </row>
    <row r="137" spans="1:2" ht="14.25" customHeight="1">
      <c r="A137" s="248">
        <v>131</v>
      </c>
      <c r="B137" s="250" t="s">
        <v>499</v>
      </c>
    </row>
    <row r="138" spans="1:2" ht="14.25" customHeight="1">
      <c r="A138" s="248">
        <v>132</v>
      </c>
      <c r="B138" s="250" t="s">
        <v>500</v>
      </c>
    </row>
    <row r="139" spans="1:2" ht="14.25" customHeight="1">
      <c r="A139" s="248">
        <v>133</v>
      </c>
      <c r="B139" s="250" t="s">
        <v>501</v>
      </c>
    </row>
    <row r="140" spans="1:2" ht="14.25" customHeight="1">
      <c r="A140" s="248">
        <v>134</v>
      </c>
      <c r="B140" s="250" t="s">
        <v>502</v>
      </c>
    </row>
    <row r="141" spans="1:2" ht="14.25" customHeight="1">
      <c r="A141" s="248">
        <v>135</v>
      </c>
      <c r="B141" s="250" t="s">
        <v>503</v>
      </c>
    </row>
    <row r="142" spans="1:2" ht="14.25" customHeight="1">
      <c r="A142" s="248">
        <v>136</v>
      </c>
      <c r="B142" s="250" t="s">
        <v>504</v>
      </c>
    </row>
    <row r="143" spans="1:2" ht="14.25" customHeight="1">
      <c r="A143" s="248">
        <v>137</v>
      </c>
      <c r="B143" s="250" t="s">
        <v>505</v>
      </c>
    </row>
    <row r="144" spans="1:2" ht="14.25" customHeight="1">
      <c r="A144" s="248">
        <v>138</v>
      </c>
      <c r="B144" s="250" t="s">
        <v>506</v>
      </c>
    </row>
    <row r="145" spans="1:2" ht="14.25" customHeight="1">
      <c r="A145" s="248">
        <v>139</v>
      </c>
      <c r="B145" s="250" t="s">
        <v>507</v>
      </c>
    </row>
    <row r="146" spans="1:2" ht="14.25" customHeight="1">
      <c r="A146" s="248">
        <v>140</v>
      </c>
      <c r="B146" s="250" t="s">
        <v>508</v>
      </c>
    </row>
    <row r="147" spans="1:2" ht="14.25" customHeight="1">
      <c r="A147" s="248">
        <v>141</v>
      </c>
      <c r="B147" s="250" t="s">
        <v>509</v>
      </c>
    </row>
    <row r="148" spans="1:2" ht="14.25" customHeight="1">
      <c r="A148" s="248">
        <v>142</v>
      </c>
      <c r="B148" s="250" t="s">
        <v>510</v>
      </c>
    </row>
    <row r="149" spans="1:2" ht="14.25" customHeight="1">
      <c r="A149" s="248">
        <v>143</v>
      </c>
      <c r="B149" s="250" t="s">
        <v>511</v>
      </c>
    </row>
    <row r="150" spans="1:2" ht="14.25" customHeight="1">
      <c r="A150" s="248">
        <v>144</v>
      </c>
      <c r="B150" s="250" t="s">
        <v>512</v>
      </c>
    </row>
    <row r="151" spans="1:2" ht="14.25" customHeight="1">
      <c r="A151" s="248">
        <v>145</v>
      </c>
      <c r="B151" s="250" t="s">
        <v>513</v>
      </c>
    </row>
    <row r="152" spans="1:2" ht="14.25" customHeight="1">
      <c r="A152" s="248">
        <v>146</v>
      </c>
      <c r="B152" s="250" t="s">
        <v>514</v>
      </c>
    </row>
    <row r="153" spans="1:2" ht="14.25" customHeight="1">
      <c r="A153" s="248">
        <v>147</v>
      </c>
      <c r="B153" s="250" t="s">
        <v>515</v>
      </c>
    </row>
    <row r="154" spans="1:2" ht="14.25" customHeight="1">
      <c r="A154" s="248">
        <v>148</v>
      </c>
      <c r="B154" s="250" t="s">
        <v>516</v>
      </c>
    </row>
    <row r="155" spans="1:2" ht="14.25" customHeight="1">
      <c r="A155" s="248">
        <v>149</v>
      </c>
      <c r="B155" s="250" t="s">
        <v>517</v>
      </c>
    </row>
    <row r="156" spans="1:2" ht="14.25" customHeight="1">
      <c r="A156" s="248">
        <v>150</v>
      </c>
      <c r="B156" s="250" t="s">
        <v>518</v>
      </c>
    </row>
    <row r="157" spans="1:2" ht="14.25" customHeight="1">
      <c r="A157" s="248">
        <v>151</v>
      </c>
      <c r="B157" s="250" t="s">
        <v>519</v>
      </c>
    </row>
    <row r="158" spans="1:2" ht="14.25" customHeight="1">
      <c r="A158" s="248">
        <v>152</v>
      </c>
      <c r="B158" s="250" t="s">
        <v>520</v>
      </c>
    </row>
    <row r="159" spans="1:2" ht="14.25" customHeight="1">
      <c r="A159" s="248">
        <v>153</v>
      </c>
      <c r="B159" s="250" t="s">
        <v>521</v>
      </c>
    </row>
    <row r="160" spans="1:2" ht="14.25" customHeight="1">
      <c r="A160" s="248">
        <v>154</v>
      </c>
      <c r="B160" s="250" t="s">
        <v>522</v>
      </c>
    </row>
    <row r="161" spans="1:2" ht="14.25" customHeight="1">
      <c r="A161" s="248">
        <v>155</v>
      </c>
      <c r="B161" s="250" t="s">
        <v>523</v>
      </c>
    </row>
    <row r="162" spans="1:2" ht="14.25" customHeight="1">
      <c r="A162" s="248">
        <v>156</v>
      </c>
      <c r="B162" s="250" t="s">
        <v>524</v>
      </c>
    </row>
    <row r="163" spans="1:2" ht="14.25" customHeight="1">
      <c r="A163" s="248">
        <v>157</v>
      </c>
      <c r="B163" s="250" t="s">
        <v>525</v>
      </c>
    </row>
    <row r="164" spans="1:2" ht="14.25" customHeight="1"/>
    <row r="165" spans="1:2" ht="14.25" customHeight="1"/>
    <row r="166" spans="1:2" ht="14.25" customHeight="1"/>
    <row r="167" spans="1:2" ht="14.25" customHeight="1"/>
    <row r="168" spans="1:2" ht="14.25" customHeight="1"/>
    <row r="169" spans="1:2" ht="14.25" customHeight="1"/>
    <row r="170" spans="1:2" ht="14.25" customHeight="1"/>
    <row r="171" spans="1:2" ht="14.25" customHeight="1"/>
    <row r="172" spans="1:2" ht="14.25" customHeight="1"/>
    <row r="173" spans="1:2" ht="14.25" customHeight="1"/>
    <row r="174" spans="1:2" ht="14.25" customHeight="1"/>
    <row r="175" spans="1:2" ht="14.25" customHeight="1"/>
    <row r="176" spans="1:2"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sheetData>
  <mergeCells count="1">
    <mergeCell ref="A1:B1"/>
  </mergeCells>
  <hyperlinks>
    <hyperlink ref="C1" location="'MENU UTAMA'!A1" display="KEMBALI KE MENU UTAMA" xr:uid="{00000000-0004-0000-0700-000000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1000"/>
  <sheetViews>
    <sheetView workbookViewId="0">
      <selection activeCell="E1" sqref="E1"/>
    </sheetView>
  </sheetViews>
  <sheetFormatPr baseColWidth="10" defaultColWidth="12.6640625" defaultRowHeight="15" customHeight="1"/>
  <cols>
    <col min="1" max="1" width="3.83203125" customWidth="1"/>
    <col min="2" max="2" width="31" customWidth="1"/>
    <col min="3" max="3" width="25.6640625" customWidth="1"/>
    <col min="4" max="4" width="15.1640625" customWidth="1"/>
    <col min="5" max="5" width="23.6640625" customWidth="1"/>
    <col min="6" max="26" width="9" customWidth="1"/>
  </cols>
  <sheetData>
    <row r="1" spans="1:5" ht="14.25" customHeight="1">
      <c r="A1" s="427" t="s">
        <v>526</v>
      </c>
      <c r="B1" s="279"/>
      <c r="C1" s="279"/>
      <c r="E1" s="4" t="s">
        <v>255</v>
      </c>
    </row>
    <row r="2" spans="1:5" ht="14.25" customHeight="1"/>
    <row r="3" spans="1:5" ht="14.25" customHeight="1">
      <c r="A3" s="148" t="s">
        <v>367</v>
      </c>
      <c r="B3" s="148" t="s">
        <v>527</v>
      </c>
      <c r="C3" s="148" t="s">
        <v>528</v>
      </c>
      <c r="D3" s="148" t="s">
        <v>529</v>
      </c>
    </row>
    <row r="4" spans="1:5" ht="14.25" customHeight="1">
      <c r="A4" s="151">
        <v>1</v>
      </c>
      <c r="B4" s="152">
        <v>2021</v>
      </c>
      <c r="C4" s="235">
        <v>4.1399999999999997</v>
      </c>
      <c r="D4" s="236">
        <v>3.61</v>
      </c>
    </row>
    <row r="5" spans="1:5" ht="14.25" customHeight="1">
      <c r="A5" s="151">
        <v>2</v>
      </c>
      <c r="B5" s="152">
        <v>2020</v>
      </c>
      <c r="C5" s="237">
        <v>3.62</v>
      </c>
      <c r="D5" s="236">
        <v>3.58</v>
      </c>
    </row>
    <row r="6" spans="1:5" ht="14.25" customHeight="1">
      <c r="A6" s="151">
        <v>3</v>
      </c>
      <c r="B6" s="152">
        <v>2019</v>
      </c>
      <c r="C6" s="238">
        <v>3.78</v>
      </c>
      <c r="D6" s="239">
        <v>3.56</v>
      </c>
    </row>
    <row r="7" spans="1:5" ht="14.25" customHeight="1">
      <c r="C7">
        <f>AVERAGE(C4:C6)</f>
        <v>3.8466666666666662</v>
      </c>
      <c r="D7">
        <f>AVERAGE(D4:D6)</f>
        <v>3.5833333333333335</v>
      </c>
    </row>
    <row r="8" spans="1:5" ht="14.25" customHeight="1"/>
    <row r="9" spans="1:5" ht="14.25" customHeight="1"/>
    <row r="10" spans="1:5" ht="14.25" customHeight="1"/>
    <row r="11" spans="1:5" ht="14.25" customHeight="1"/>
    <row r="12" spans="1:5" ht="14.25" customHeight="1"/>
    <row r="13" spans="1:5" ht="14.25" customHeight="1"/>
    <row r="14" spans="1:5" ht="14.25" customHeight="1"/>
    <row r="15" spans="1:5" ht="14.25" customHeight="1"/>
    <row r="16" spans="1:5"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A1:C1"/>
  </mergeCells>
  <hyperlinks>
    <hyperlink ref="E1" location="'MENU UTAMA'!A1" display="KEMBALI KE MENU UTAMA" xr:uid="{00000000-0004-0000-0800-000000000000}"/>
  </hyperlink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IDENTITAS</vt:lpstr>
      <vt:lpstr>MENU UTAMA</vt:lpstr>
      <vt:lpstr>DAFTAR PERTANYAAN AUDIT</vt:lpstr>
      <vt:lpstr>DAFTAR HADIR</vt:lpstr>
      <vt:lpstr>LAPORAN AMI</vt:lpstr>
      <vt:lpstr>PEMANTAUAN PTK</vt:lpstr>
      <vt:lpstr>PTK</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ANONYMOUS</dc:creator>
  <cp:lastModifiedBy>ARIFIN</cp:lastModifiedBy>
  <dcterms:created xsi:type="dcterms:W3CDTF">2024-11-30T05:50:00Z</dcterms:created>
  <dcterms:modified xsi:type="dcterms:W3CDTF">2025-06-05T07:42:37Z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FBBD4AC6FE244078A5461316E2EAD4AC_13</vt:lpwstr>
  </property>
  <property fmtid="{D5CDD505-2E9C-101B-9397-08002B2CF9AE}" pid="3" name="KSOProductBuildVer">
    <vt:lpwstr>1033-12.2.0.19307</vt:lpwstr>
  </property>
</Properties>
</file>